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superfinanciera.sharepoint.com/sites/NIIF17yReservas/Shared Documents/Documentos/PCE para expedición/"/>
    </mc:Choice>
  </mc:AlternateContent>
  <xr:revisionPtr revIDLastSave="118" documentId="8_{9E8EEDBE-F192-4258-B717-5A1324FA4956}" xr6:coauthVersionLast="47" xr6:coauthVersionMax="47" xr10:uidLastSave="{756EBF5E-6CA0-4803-8D13-E762AAB47C96}"/>
  <bookViews>
    <workbookView xWindow="-110" yWindow="-110" windowWidth="19420" windowHeight="11500" tabRatio="766" activeTab="1" xr2:uid="{00000000-000D-0000-FFFF-FFFF00000000}"/>
  </bookViews>
  <sheets>
    <sheet name="CARATULA" sheetId="18" r:id="rId1"/>
    <sheet name="HOJA DE TRABAJO" sheetId="3" r:id="rId2"/>
    <sheet name="ESTADO DE SITUACION FIN" sheetId="15" r:id="rId3"/>
    <sheet name="NOTAS DE REVELACIÓN " sheetId="17" r:id="rId4"/>
  </sheets>
  <definedNames>
    <definedName name="A_IMPRESIÓN_IM">#REF!</definedName>
    <definedName name="Parte1">#REF!</definedName>
    <definedName name="Parte2">#REF!</definedName>
    <definedName name="Parte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55" i="3" l="1"/>
  <c r="E665" i="3"/>
  <c r="E673" i="3"/>
  <c r="E676" i="3"/>
</calcChain>
</file>

<file path=xl/sharedStrings.xml><?xml version="1.0" encoding="utf-8"?>
<sst xmlns="http://schemas.openxmlformats.org/spreadsheetml/2006/main" count="1218" uniqueCount="850">
  <si>
    <t xml:space="preserve">                                         </t>
  </si>
  <si>
    <t xml:space="preserve">                                            Preparación de Estado de Situación Financiera de Apertura - ESFA - SEGUROS</t>
  </si>
  <si>
    <t xml:space="preserve">                                            DATOS BÁSICOS DE LA ENTIDAD QUE REPORTA</t>
  </si>
  <si>
    <t>TIPO DE ENTIDAD</t>
  </si>
  <si>
    <t>CÓDIGO Y NOMBRE DE LA ENTIDAD</t>
  </si>
  <si>
    <t>TIPO DE REPORTE</t>
  </si>
  <si>
    <t>1 1 - Individual</t>
  </si>
  <si>
    <t>MATRIZ, SUBORDINADA, INDEPENDIENTE.</t>
  </si>
  <si>
    <t>2 2. SUBORDINADA</t>
  </si>
  <si>
    <t>NOMBRE DE LA MATRIZ (SI ES SUBORDINADA)</t>
  </si>
  <si>
    <t>FECHA DE REPORTE</t>
  </si>
  <si>
    <t>HOJA DE TRABAJO - PREPARACIÓN DE ESTADO DE SITUACIÓN FINANCIERA DE APERTURA ESFA (VALORES EN MILES DE PESOS)</t>
  </si>
  <si>
    <t>ACTIVO</t>
  </si>
  <si>
    <t>DISPONIBLE</t>
  </si>
  <si>
    <t>EFECTIVO</t>
  </si>
  <si>
    <t>CAJA</t>
  </si>
  <si>
    <t>BANCOS Y OTRAS ENTIDADES FINANCIERA</t>
  </si>
  <si>
    <t>BANCO DE LA REPUBLICA</t>
  </si>
  <si>
    <t>REMESAS EN TRANSITO</t>
  </si>
  <si>
    <t>BANCOS Y OTRAS ENTIDADES FINANCIERAS</t>
  </si>
  <si>
    <t>OTRAS ENTIDADES FINANCIERAS</t>
  </si>
  <si>
    <t>SUBTOTAL DISPONIBLE</t>
  </si>
  <si>
    <t>Subtotal Efectivo</t>
  </si>
  <si>
    <t>POSICIONES ACTIVAS EN OPERACIONES DE MERCADO MONETARIO Y RELACIONADAS</t>
  </si>
  <si>
    <t>OPERACIONES DEL MERCADO MONETARIO Y RELA</t>
  </si>
  <si>
    <t>FONDOS INTERASOCIADAS ACTIVOS</t>
  </si>
  <si>
    <t>FONDOS INTERASOCIADOS ACTIVOS</t>
  </si>
  <si>
    <t>COMPROMISOS DE TRANSFERENCIA EN OPE</t>
  </si>
  <si>
    <t>COMPANIAS DE SEGUROS GENERALES</t>
  </si>
  <si>
    <t>COMPANIAS DE SEGUROS DE VIDA</t>
  </si>
  <si>
    <t>CUPONES POR RECIBIR DE VALORES EN O</t>
  </si>
  <si>
    <t>OPERACIONES DE REPORTO O REPO</t>
  </si>
  <si>
    <t>CUENTAS POR COBRAR POR INCUMPLIMIEN</t>
  </si>
  <si>
    <t>OPERACIONES SIMULTANEAS</t>
  </si>
  <si>
    <t>LLAMADO AL MARGEN ENTREGADO EN DINE</t>
  </si>
  <si>
    <t>COMPROMISOS DE TRANSFERENCIA DE INV</t>
  </si>
  <si>
    <t>COMPROMISOS ORIGINADOS EN OPERACION</t>
  </si>
  <si>
    <t>RENDIMIENTOS POR COBRAR DE COMPROMI</t>
  </si>
  <si>
    <t>LLAMADO AL MARGEN EN OPERACIONES DE</t>
  </si>
  <si>
    <t>PROVISIÓN SOBRE POSICIONES ACTIVAS</t>
  </si>
  <si>
    <t>SUBTOTAL POSICIONES ACTIVAS MERCADO MONETARIO Y RELAC</t>
  </si>
  <si>
    <t>Subtotal Operaciones de Mercado Monetario y Relacionadas</t>
  </si>
  <si>
    <t>INVERSIONES</t>
  </si>
  <si>
    <t>INVERSIONES Y OPERACIONES CON DERIVADOS</t>
  </si>
  <si>
    <t>INV NEGOCIABLES EN TIT DE DEUDA</t>
  </si>
  <si>
    <t>INVERSIONES A VALOR RAZONABLE CON CAMBIO</t>
  </si>
  <si>
    <t>INV NEGOCIABLES TIT PARTICIPATIVOS</t>
  </si>
  <si>
    <t>TITULOS DE TESORERIA TES</t>
  </si>
  <si>
    <t>INV XA MANTENER HASTA EL VENCIMIENTO</t>
  </si>
  <si>
    <t>OTROS TITULOS EMITIDOS POR EL GOBIERNO NACIONAL</t>
  </si>
  <si>
    <t>INV DISPON XA VTA TITULOS DE DEUDA</t>
  </si>
  <si>
    <t>OTROS EMISORES NACIONALES</t>
  </si>
  <si>
    <t>INV DISP XA VTA TITULOS PARTICIPATIVOS</t>
  </si>
  <si>
    <t>EMISORES EXTRANJEROS</t>
  </si>
  <si>
    <t>DERECHOS DE TRANSFERENCIA DE INVERSIONES</t>
  </si>
  <si>
    <t>EMISORES NACIONALES</t>
  </si>
  <si>
    <t>INVERSIONES A COSTO AMORTIZADO</t>
  </si>
  <si>
    <t>TITULOS DE TESORERIA - TES</t>
  </si>
  <si>
    <t>INVERSIONES NEGOCIABLES ENTREGADAS EN GA</t>
  </si>
  <si>
    <t>OTROS TITULOS EMITIDOS POR EL GOBIERNO N</t>
  </si>
  <si>
    <t>INVERSIONES HASTA EL VENCIMIENTO ENTREGA</t>
  </si>
  <si>
    <t>INVERSIONES DISPONIBLES PARA LA VENTA EN</t>
  </si>
  <si>
    <t>PROV INV NEG EN TITULOS DE DEUDA</t>
  </si>
  <si>
    <t>PROV INV NEG TIT PARTICIPATIVOS</t>
  </si>
  <si>
    <t>PROV INV XA MANTENER HASTA VENCIM</t>
  </si>
  <si>
    <t>PROV INV DISP XA VTA TIT DE DEUDA</t>
  </si>
  <si>
    <t>TITULOS DE TESORERIA #TES</t>
  </si>
  <si>
    <t>INVERSIONES A COSTO AMORTIZADO CON CAMBI</t>
  </si>
  <si>
    <t>INVERSIONES EN SUBSIDIARIAS Y FILIALES</t>
  </si>
  <si>
    <t>SUBSIDIARIAS Y FILIALES NACIONALES</t>
  </si>
  <si>
    <t>SUBSIDIARIAS Y FILIALES EXTRANJERAS</t>
  </si>
  <si>
    <t>INVERSIONES EN ASOCIADAS</t>
  </si>
  <si>
    <t>ASOCIADAS NACIONALES</t>
  </si>
  <si>
    <t>ASOCIADAS EXTRANJERAS</t>
  </si>
  <si>
    <t>OTROS TITULOS DE DEUDA PUBLICA</t>
  </si>
  <si>
    <t>INVERSIONES EN ACUERDOS CONJUNTOS</t>
  </si>
  <si>
    <t>NEGOCIOS CONJUNTOS NACIONALES</t>
  </si>
  <si>
    <t>OPERACIONES CONJUNTAS NACIONALES</t>
  </si>
  <si>
    <t>INVERSIONES A VARIACION PATRIMONIAL CON</t>
  </si>
  <si>
    <t>INVERSIONES OBLIGATORIAS EN INSTRUMENTOS</t>
  </si>
  <si>
    <t>OTRAS</t>
  </si>
  <si>
    <t>CONTRATOS FORWARD - DE NEGOCIACION</t>
  </si>
  <si>
    <t>DE MONEDAS (PESO/DOLAR)</t>
  </si>
  <si>
    <t>SWAPS  DE NEGOCIACION</t>
  </si>
  <si>
    <t>DE MONEDAS</t>
  </si>
  <si>
    <t>OPCIONES DE NEGOCIACION</t>
  </si>
  <si>
    <t>COMPRA PUTS DE MONEDAS</t>
  </si>
  <si>
    <t>CONTRATOS FORWARD - DE COBERTURA</t>
  </si>
  <si>
    <t>DE MONEDAS (DIFERENTES PESO/DOLAR)</t>
  </si>
  <si>
    <t>SWAPS DE COBERTURA</t>
  </si>
  <si>
    <t>DE TASAS DE INTERES</t>
  </si>
  <si>
    <t>OPCIONES DE COBERTURA</t>
  </si>
  <si>
    <t>IINVERSIONES DERECHOS FIDUCIARIOS</t>
  </si>
  <si>
    <t>INSTRUMENTOS DE DEUDA</t>
  </si>
  <si>
    <t>INSTRUMENTOS DE PATRIMONIO</t>
  </si>
  <si>
    <t>SUBTOTAL INVERSIONES</t>
  </si>
  <si>
    <t>Subtotal Inversiones y Derivados</t>
  </si>
  <si>
    <t>CARTERA DE CREDITOS</t>
  </si>
  <si>
    <t>CON GARANTIA HIPOTECARIA</t>
  </si>
  <si>
    <t>CARTERA DE CREDITOS Y OPERACIONES DE LEA</t>
  </si>
  <si>
    <t>SOBRE TITULOS DE CAPITALIZACION</t>
  </si>
  <si>
    <t>CARTERA DE CREDITOS # ACTIVIDAD ASEGURAD</t>
  </si>
  <si>
    <t>CON GARANTIA PRENDARIA</t>
  </si>
  <si>
    <t>SOBRE POLIZAS</t>
  </si>
  <si>
    <t>OTROS CONCEPTOS</t>
  </si>
  <si>
    <t>PROVISION CREDITOS CON GTIA HIPOTECARIA</t>
  </si>
  <si>
    <t>VIDA</t>
  </si>
  <si>
    <t>PROVISION CREDITOS CON GTIA PRENDARIA</t>
  </si>
  <si>
    <t>DE AHORRO CON PARTICIPACION</t>
  </si>
  <si>
    <t>PROVISIONES OTROS CONCEPTOS</t>
  </si>
  <si>
    <t>EMITIDAS EN UVR</t>
  </si>
  <si>
    <t>PROVISION GENERAL</t>
  </si>
  <si>
    <t>OTROS CONCEPTOS - ACTIVIDAD ASEGURADORA</t>
  </si>
  <si>
    <t>OTRAS PROVISIONES CARTERA CREDITOS</t>
  </si>
  <si>
    <t>POR FINANCIACION DE PRIMAS</t>
  </si>
  <si>
    <t>OTROS</t>
  </si>
  <si>
    <t>SUBTOTAL CARTERA DE CRÉDITOS</t>
  </si>
  <si>
    <t>Subtotal Cartera</t>
  </si>
  <si>
    <t>CUENTAS POR COBRAR Y OPERCIONES CON INSTRUMENTOS FINANCIEROS</t>
  </si>
  <si>
    <t>CUENTAS POR COBRAR</t>
  </si>
  <si>
    <t>OPERACIONES CARRUSEL</t>
  </si>
  <si>
    <t>DIVIDENDOS Y PARTICIPACIONES</t>
  </si>
  <si>
    <t>INTERESES</t>
  </si>
  <si>
    <t>MATRIZ</t>
  </si>
  <si>
    <t>REMUNERACION DE INTERMEDIACION</t>
  </si>
  <si>
    <t>OTRAS PERSONAS JURIDICAS</t>
  </si>
  <si>
    <t>OPERACIONES DE CONTADO</t>
  </si>
  <si>
    <t>ARRENDAMIENTOS</t>
  </si>
  <si>
    <t>CONTRATOS FORWARD - DE INVERSIÓN</t>
  </si>
  <si>
    <t>DE BIENES PROPIOS</t>
  </si>
  <si>
    <t>CONTRATOS DE FUTUROS - DE INVERSIÓN</t>
  </si>
  <si>
    <t>DEUDORES</t>
  </si>
  <si>
    <t>SWAPS - DE INVERSISN</t>
  </si>
  <si>
    <t>OPCIONES DE INVERSISN</t>
  </si>
  <si>
    <t>A CASA MATRIZ</t>
  </si>
  <si>
    <t>CASA MATRIZ</t>
  </si>
  <si>
    <t>PAGOS POR CUENTA DE TERCEROS</t>
  </si>
  <si>
    <t>SUBSIDIARIAS</t>
  </si>
  <si>
    <t>PROMETIENTES VENDEDORES</t>
  </si>
  <si>
    <t>RELACIONADAS Y ASOCIADAS</t>
  </si>
  <si>
    <t>ANTICIPOS DE CONTRATOS Y PROVEEDORE</t>
  </si>
  <si>
    <t>DEPOSITOS</t>
  </si>
  <si>
    <t>HONORARIOS Y SERVICIOS</t>
  </si>
  <si>
    <t>PARA JUICIOS EJECUTIVOS</t>
  </si>
  <si>
    <t>ADELANTOS AL PERSONAL</t>
  </si>
  <si>
    <t>EN GARANTIA</t>
  </si>
  <si>
    <t>CONTRATOS DE FUTUROS - DE COBERTURA</t>
  </si>
  <si>
    <t>IMPUESTOS</t>
  </si>
  <si>
    <t>SWAPS - DE COBERTURA</t>
  </si>
  <si>
    <t>ANTICIPOS DE IMPUESTOS DE RENTA Y COMPLE</t>
  </si>
  <si>
    <t>ANTICIPOS DE IMPUESTOS DE INDUSTRIA Y CO</t>
  </si>
  <si>
    <t>INTERMEDIARIOS</t>
  </si>
  <si>
    <t>RETENCION EN LA FUENTE</t>
  </si>
  <si>
    <t>DIVERSAS</t>
  </si>
  <si>
    <t>IMPUESTO A LAS VENTAS RETENIDO</t>
  </si>
  <si>
    <t>PROV CTAS X COBRAR CART CREDITOS INTERES</t>
  </si>
  <si>
    <t>SOBRANTES EN LIQUIDACION PRIVADA DE IMPU</t>
  </si>
  <si>
    <t>PROV OTRAS CTAS POR COBRAR</t>
  </si>
  <si>
    <t>IMPUESTOS DESCONTABLES</t>
  </si>
  <si>
    <t>IMPUESTO A LAS VENTAS</t>
  </si>
  <si>
    <t>IMPUESTO SOBRE LA RENTA PARA LA EQUIDAD-</t>
  </si>
  <si>
    <t>ANTICIPOS A CONTRATOS Y PROVEEDORES</t>
  </si>
  <si>
    <t>A EMPLEADOS</t>
  </si>
  <si>
    <t>VIVIENDA</t>
  </si>
  <si>
    <t>VEHICULOS</t>
  </si>
  <si>
    <t>EDUCACION</t>
  </si>
  <si>
    <t>SALUD Y SIMILARES</t>
  </si>
  <si>
    <t>CALAMIDAD DOMESTICA</t>
  </si>
  <si>
    <t>PRIMA DE SEGUROS</t>
  </si>
  <si>
    <t>COMPANIAS CEDENTES INTERIOR CUENTA CORRI</t>
  </si>
  <si>
    <t>PRIMAS ACEPTADAS POR RECAUDAR</t>
  </si>
  <si>
    <t>DEPOSITOS EN PODER DE CEDENTES INTERIOR</t>
  </si>
  <si>
    <t>COMPANIAS CEDENTES EXTERIOR CUENTA CORRI</t>
  </si>
  <si>
    <t>DEPOSITOS EN PODER DE CEDENTES EXTERIOR</t>
  </si>
  <si>
    <t>COASEGURADORES CUENTA CORRIENTE ACEPTADO</t>
  </si>
  <si>
    <t>COASEGURADORES CUENTA CORRIENTE CEDIDOS</t>
  </si>
  <si>
    <t>REASEGURADORES INTERIOR CUENTA CORRIENTE</t>
  </si>
  <si>
    <t>REASEGURADORES EXTERIOR CUENTA CORRIENTE</t>
  </si>
  <si>
    <t>RESERVAS TECNICAS PARTE REASEGURADORES</t>
  </si>
  <si>
    <t>PARA SINIESTROS PENDIENTES PARTE REASEGU</t>
  </si>
  <si>
    <t>DE RIESGOS EN CURSO REASEGURADORES DEL I</t>
  </si>
  <si>
    <t>DE RIESGOS EN CURSO REASEGURADORES DEL E</t>
  </si>
  <si>
    <t>PARA SINIESTROS NO AVISADOS</t>
  </si>
  <si>
    <t>DEPOSITO DE RESERVA A REASEGURADORES DEL</t>
  </si>
  <si>
    <t>INTERMEDIARIOS DE SEGUROS</t>
  </si>
  <si>
    <t>AGENTES COLOCADORES DE SEGUROS-ANTICIPO</t>
  </si>
  <si>
    <t>AGENCIAS COLOCADORAS DE SEGUROS-ANTICIPO</t>
  </si>
  <si>
    <t>SOCIEDADES CORREDORAS DE SEGUROS-ANTICIP</t>
  </si>
  <si>
    <t>DESCUENTOS</t>
  </si>
  <si>
    <t>DEDUCCIONES</t>
  </si>
  <si>
    <t>PRIMAS POR RECAUDAR</t>
  </si>
  <si>
    <t>NEGOCIOS DIRECTOS</t>
  </si>
  <si>
    <t>COASEGURO ACEPTADO</t>
  </si>
  <si>
    <t>COASEGURO CEDIDO</t>
  </si>
  <si>
    <t>POR CANCELACION AUTOMATICA</t>
  </si>
  <si>
    <t>SISTEMA GENERAL DE RIESGOS LABORALES</t>
  </si>
  <si>
    <t>EMPLEADORES</t>
  </si>
  <si>
    <t>INSTITUCIONES PRESTADORAS DE SERVICIOS D</t>
  </si>
  <si>
    <t>OTRAS ACTIVIDAD ASEGURADORA</t>
  </si>
  <si>
    <t>CAMARA DE COMPENSACION DEL SOAT</t>
  </si>
  <si>
    <t>FONDO NACIONAL DE BOMBEROS</t>
  </si>
  <si>
    <t>CUOTAS PARTES PENSIONES DE JUBILACION</t>
  </si>
  <si>
    <t>RECLAMOS A COMPANIAS ASEGURADORAS</t>
  </si>
  <si>
    <t>CONTRIBUCIONES</t>
  </si>
  <si>
    <t>COASEGURADORES</t>
  </si>
  <si>
    <t>REASEGURADORES</t>
  </si>
  <si>
    <t>SISTEMA DE RIESGOS LABORALES</t>
  </si>
  <si>
    <t>DETERIORO (PROVISION) CUENTAS POR COBRAR</t>
  </si>
  <si>
    <t>CATEGORIA B - CREDITO ACEPTABLE</t>
  </si>
  <si>
    <t>CATEGORIA C - CREDITO APRECIABLE</t>
  </si>
  <si>
    <t>CATEGORIA D - CREDITO SIGNIFICATIVO</t>
  </si>
  <si>
    <t>CATEGORIA E - CREDITO IRRECUPERABLE</t>
  </si>
  <si>
    <t>PRESTAMOS A EMPLEADOS</t>
  </si>
  <si>
    <t>SUBTOTAL CUENTAS POR COBRAR Y OPERCIONES CON INSTRUMENTOS FINANCIEROS</t>
  </si>
  <si>
    <t>Subtotal Cuentas por Cobrar</t>
  </si>
  <si>
    <t>BIENES REALIZABLES Y RECIBIDOS EN PAGO</t>
  </si>
  <si>
    <t>ACTIVOS NO CORRIENTES MANTENIDOS PARA LA</t>
  </si>
  <si>
    <t>BIENES REALIZABLES</t>
  </si>
  <si>
    <t>BIENES RECIBIDOS EN PAGO</t>
  </si>
  <si>
    <t>BIENES MUEBLES</t>
  </si>
  <si>
    <t>DEPRECIACION ACUMULADA BIENES REALIZABLE</t>
  </si>
  <si>
    <t>BIENES INMUEBLES DIFERENTES A VIVIENDA</t>
  </si>
  <si>
    <t>PROV.BIENES REALIZABLES Y RECIB.EN PAGO</t>
  </si>
  <si>
    <t>OTROS ACTIVOS NO CORRIENTES MANTENIDOS P</t>
  </si>
  <si>
    <t>TERRENOS</t>
  </si>
  <si>
    <t>INMUEBLES</t>
  </si>
  <si>
    <t>DETERIORO ACTIVOS NO CORRIENTES MANTENID</t>
  </si>
  <si>
    <t>SUBTOTAL BIENES REALIZABLES Y RECIBIDOS EN PAGO</t>
  </si>
  <si>
    <t>Subtotal Activos no Corrientes Mantenidos para la Venta</t>
  </si>
  <si>
    <t>PROPIEDADES Y EQUIPO</t>
  </si>
  <si>
    <t>ACTIVOS MATERIALES</t>
  </si>
  <si>
    <t>PROPIEDAD</t>
  </si>
  <si>
    <t>CONSTRUCCIONES EN CURSO</t>
  </si>
  <si>
    <t>EDIFICIOS</t>
  </si>
  <si>
    <t>EQUIPO, MUEBLES Y ENSERES DE OFICIN</t>
  </si>
  <si>
    <t>EQUIPO DE COMPUTACION</t>
  </si>
  <si>
    <t>ENSERES Y ACCESORIOS</t>
  </si>
  <si>
    <t>EQUIPO DE OFICINA</t>
  </si>
  <si>
    <t>IMPORTACIONES EN CURSO</t>
  </si>
  <si>
    <t>EQUIPO INFORMATICO</t>
  </si>
  <si>
    <t>DEPRECIACION ACUMULADA</t>
  </si>
  <si>
    <t>EQUIPO DE REDES Y COMUNICACION</t>
  </si>
  <si>
    <t>DEPRECIACION DIFERIDA</t>
  </si>
  <si>
    <t>REVALUACION PROPIEDAD</t>
  </si>
  <si>
    <t>PROVISION PROPIEDADES Y EQUIPO</t>
  </si>
  <si>
    <t>DEPRECIACION Y AGOTAMIENTO PROPIEDAD</t>
  </si>
  <si>
    <t>DETERIORO PROPIEDAD</t>
  </si>
  <si>
    <t>PROPIEDADES Y EQUIPO EN ARRENDAMIENTO OP</t>
  </si>
  <si>
    <t>BIENES INMUEBLES</t>
  </si>
  <si>
    <t>DEPRECIACION Y AGOTAMIENTO</t>
  </si>
  <si>
    <t>DETERIORO</t>
  </si>
  <si>
    <t>MEJORAS EN PROPIEDADES AJENAS</t>
  </si>
  <si>
    <t>MEJORAS EN BIENES RECIBIDOS EN ARRENDAMI</t>
  </si>
  <si>
    <t>DEPRECIACION Y/O AMORTIZACION ACUMULADA</t>
  </si>
  <si>
    <t>COSTOS INDIRECTOS PLANOS</t>
  </si>
  <si>
    <t>PROPIEDADES DE INVERSION</t>
  </si>
  <si>
    <t>DETERIORO PROPIEDADES DE INVERSION</t>
  </si>
  <si>
    <t>VALORACION DE PROPIEDADES DE INVERSION</t>
  </si>
  <si>
    <t>DEPRECIACION ACUMULADA PROPIEDADES DE IN</t>
  </si>
  <si>
    <t>SUBTOTAL PROPIEDADES Y EQUIPO</t>
  </si>
  <si>
    <t>Subtotal Activos Materiales</t>
  </si>
  <si>
    <t>OTROS ACTIVOS</t>
  </si>
  <si>
    <t>SUCURSALES Y AGENCIAS</t>
  </si>
  <si>
    <t>APORTES PERMANENTES</t>
  </si>
  <si>
    <t>IMPUESTO DIFERIDO</t>
  </si>
  <si>
    <t>GASTOS ANTICIPADOS</t>
  </si>
  <si>
    <t>ACTIVOS INTANGIBLES</t>
  </si>
  <si>
    <t>PLUSVALIA</t>
  </si>
  <si>
    <t>CARGOS DIFERIDOS</t>
  </si>
  <si>
    <t>OTROS DERECHOS</t>
  </si>
  <si>
    <t>CARGO POR CORRECCION MONETARIA DIFE</t>
  </si>
  <si>
    <t>LICENCIAS</t>
  </si>
  <si>
    <t>CREDITOS A EMPLEADOS Y AGENTES</t>
  </si>
  <si>
    <t>PROGRAMAS Y APLICACIONES INFORMATICAS</t>
  </si>
  <si>
    <t>OTROS ACTIVOS INTANGIBLES</t>
  </si>
  <si>
    <t>BIENES DE ARTE Y CULTURA</t>
  </si>
  <si>
    <t>AMORTIZACION ACUMULADA</t>
  </si>
  <si>
    <t>DERECHOS EN FIDEICOMISOS</t>
  </si>
  <si>
    <t>DETERIORO DEL VALOR DE INTANGIBLES</t>
  </si>
  <si>
    <t>DIVERSOS</t>
  </si>
  <si>
    <t>ACTIVOS INTANGIBLES POR DERECHOS DE USO</t>
  </si>
  <si>
    <t>VALORIZACIONES</t>
  </si>
  <si>
    <t>GASTOS PAGADOS POR ANTICIPADO</t>
  </si>
  <si>
    <t>DESVALORIZACIONES</t>
  </si>
  <si>
    <t>SEGUROS</t>
  </si>
  <si>
    <t>CTA ACTIVA DE REPORTE-PROG ESPECIALES</t>
  </si>
  <si>
    <t>COSTOS DE CONTRATOS NO PROPORCIONALES</t>
  </si>
  <si>
    <t>PROVISION OTROS ACTIVOS</t>
  </si>
  <si>
    <t>COMISIONES A INTERMEDIARIOS DE SEGUROS</t>
  </si>
  <si>
    <t>COMISIONES CONTRATOS DE RESASEGUROS</t>
  </si>
  <si>
    <t>OBRAS DE ARTE</t>
  </si>
  <si>
    <t>BIENES ENTREGADOS A TERCEROS</t>
  </si>
  <si>
    <t>DETERIORO OTROS ACTIVOS</t>
  </si>
  <si>
    <t>SUBTOTAL  OTROS ACTIVOS</t>
  </si>
  <si>
    <t>Subtotal Otros Activos</t>
  </si>
  <si>
    <t>TOTAL ACTIVO</t>
  </si>
  <si>
    <t>PASIVO</t>
  </si>
  <si>
    <t>OPERACIONES CON INSTRUMENTOS FINANCIEROS</t>
  </si>
  <si>
    <t>INSTRUMENTOS FINANCIEROS A COSTO AMORTIZ</t>
  </si>
  <si>
    <t>DOCUMENTOS POR PAGAR</t>
  </si>
  <si>
    <t>FONDOS INTERASOCIADAS PASIVOS</t>
  </si>
  <si>
    <t>OPCIONES - DE INVERSISN</t>
  </si>
  <si>
    <t>COMPROMISOS DE TRANSFERENCIA EN OPERACIO</t>
  </si>
  <si>
    <t>COMPROMISOS DE TRANSFERENCIA DE INVERSIO</t>
  </si>
  <si>
    <t>COMPROMISOS ORIGINADOS EN POSICIONES EN</t>
  </si>
  <si>
    <t>PASIVOS POR ARRENDAMIENTOS</t>
  </si>
  <si>
    <t>SUBTOTAL OPERACIONES CON INSTRUMENTOS FINANCIEROS</t>
  </si>
  <si>
    <t>Subtotal Instr. Financieros a Costo Amortizado</t>
  </si>
  <si>
    <t>POSICIONES PASIVAS EN OPERACIONES DE MERCADO MONETARIO</t>
  </si>
  <si>
    <t>INSTRUMENTOS FINANCIEROS A VALOR RAZONAB</t>
  </si>
  <si>
    <t>CUPONES RECIBIDOS POR PAGAR DE VALO</t>
  </si>
  <si>
    <t>VENTA CALLS DE MONEDAS</t>
  </si>
  <si>
    <t>CUENTAS POR PAGAR POR INCUMPLIMIENT</t>
  </si>
  <si>
    <t>LLAMADO AL MARGEN RECIBIDO EN DINER</t>
  </si>
  <si>
    <t>COMPROMISOS ORIGINADOS EN POSICIONE</t>
  </si>
  <si>
    <t>SUBTOTAL POSICIONES PASIVAS EN OPERACIONES DE MERCADO MONETARIO</t>
  </si>
  <si>
    <t>Subtotal Instr. Financieros a Valor Razonable</t>
  </si>
  <si>
    <t>CUENTAS POR PAGAR ACTIVIDAD ASEGURADORA</t>
  </si>
  <si>
    <t>CIAS CEDENTES INTERIOR CUENTA CORRI</t>
  </si>
  <si>
    <t>CIAS CEDENTES EXTERIOR CUENTA CORRI</t>
  </si>
  <si>
    <t>COASEGURADORES CUENTA CORRIENTE ACE</t>
  </si>
  <si>
    <t>COASEGURADORES CUENTA CORRIENTE CED</t>
  </si>
  <si>
    <t>OBLIGACIONES A FAVOR DE ASEGURADOS</t>
  </si>
  <si>
    <t>DEPOSITOS PARA EXPEDICION DE POLIZA</t>
  </si>
  <si>
    <t>DERECHOS DE VENTA SOBRE TITULOS</t>
  </si>
  <si>
    <t>DIVIDENDOS POR PAGAR A ASEGURADOS V</t>
  </si>
  <si>
    <t>OBLIGACIONES DE VENTA SOBRE TITULOS</t>
  </si>
  <si>
    <t>REASEGURADORES INTERIOR CUENTA CORR</t>
  </si>
  <si>
    <t>SUBTOTAL CUENTAS POR PAGAR ACTIVIDAD ASEGURADORA</t>
  </si>
  <si>
    <t>Subtotal Swaps de Cobertura</t>
  </si>
  <si>
    <t>CREDITOS DE BCOS Y OTRAS OBLIGAC.FINANCIERAS</t>
  </si>
  <si>
    <t>CREDITOS DE BANCOS Y OTRAS OBLIGACIONES</t>
  </si>
  <si>
    <t>FONDO DE GARANTIAS DE INSTIT.FINANC</t>
  </si>
  <si>
    <t>OTROS BANCOS Y ENTIDADES FINANCIERAS PAI</t>
  </si>
  <si>
    <t>BANCOS Y ENTIDADES FINANCIERAS</t>
  </si>
  <si>
    <t>CREDITOS</t>
  </si>
  <si>
    <t>OTRAS OBLIGACIONES FINANCIERAS</t>
  </si>
  <si>
    <t>DESCUBIERTOS EN CUENTA CORRIENTE BANCARI</t>
  </si>
  <si>
    <t>CREDITOS ORDINARIOS</t>
  </si>
  <si>
    <t>CONTRATOS DE ARRENDAMIENTO FINANCIERO (L</t>
  </si>
  <si>
    <t>PARTICULARES</t>
  </si>
  <si>
    <t>SUBTOTAL CREDITOS DE BCOS Y OTRAS OBLIGAC.FINANCIERAS</t>
  </si>
  <si>
    <t>Subtotal Créditos de Bancos y Otras Obligaciones</t>
  </si>
  <si>
    <t>CUENTAS POR PAGAR</t>
  </si>
  <si>
    <t>COMISIONES Y HONORARIOS</t>
  </si>
  <si>
    <t>HONORARIOS</t>
  </si>
  <si>
    <t>COMISIONES</t>
  </si>
  <si>
    <t>DIVIDENDOS Y EXCEDENTES</t>
  </si>
  <si>
    <t>COSTOS Y GASTOS POR PAGAR</t>
  </si>
  <si>
    <t>CONTRIBUCION SOBRE TRANSACCIONES</t>
  </si>
  <si>
    <t>SERVICIOS</t>
  </si>
  <si>
    <t>GASTOS PAGADOS POR TERCEROS</t>
  </si>
  <si>
    <t>GASTOS LEGALES</t>
  </si>
  <si>
    <t>IMPUESTO A LAS VENTAS POR PAGAR</t>
  </si>
  <si>
    <t>MANTENIMIENTO Y REPARACIONES</t>
  </si>
  <si>
    <t>PROMETIENTES COMPRADORES</t>
  </si>
  <si>
    <t>GASTOS DE VIAJE</t>
  </si>
  <si>
    <t>PROVEEDORES</t>
  </si>
  <si>
    <t>CONTRIBUCIONES, AFILIACIONES Y TRANS.</t>
  </si>
  <si>
    <t>RETENCIONES Y APORTES LABORALES</t>
  </si>
  <si>
    <t>RENTA Y COMPLEMENTARIOS</t>
  </si>
  <si>
    <t>MULTAS Y SANCIO.,LITIG.,INDEMNIZ.Y DEMAN</t>
  </si>
  <si>
    <t>INDUSTRIA Y COMERCIO</t>
  </si>
  <si>
    <t>CTAS X PAGAR A ASEGURADORAS</t>
  </si>
  <si>
    <t>PREDIAL</t>
  </si>
  <si>
    <t>CREE</t>
  </si>
  <si>
    <t>A LAS VENTAS RETENIDO</t>
  </si>
  <si>
    <t>SOBRE LAS VENTAS POR PAGAR</t>
  </si>
  <si>
    <t>SOBRETASAS Y OTROS</t>
  </si>
  <si>
    <t>DIVIDENDOS</t>
  </si>
  <si>
    <t>PROVEEDORES Y SERVICIOS POR PAGAR</t>
  </si>
  <si>
    <t>ADECUACION E INSTALACION DE OFICINAS</t>
  </si>
  <si>
    <t>SUPERINTENDENCIA FINANCIERA DE COLOMBIA</t>
  </si>
  <si>
    <t>CONTRALORIA GENERAL DE LA REPUBLICA</t>
  </si>
  <si>
    <t>FOSYGA</t>
  </si>
  <si>
    <t>FONDO DE PREVENCION VIAL NACIONAL</t>
  </si>
  <si>
    <t>FONDO DE RIESGOS LABORALES</t>
  </si>
  <si>
    <t>TASA DE SOSTENIBILIDAD DEL RUNT</t>
  </si>
  <si>
    <t>RETENCIONES EN LA FUENTE</t>
  </si>
  <si>
    <t>JUDICIALES</t>
  </si>
  <si>
    <t>SINDICATOS</t>
  </si>
  <si>
    <t>COOPERATIVAS</t>
  </si>
  <si>
    <t>FONDO DE EMPLEADOS</t>
  </si>
  <si>
    <t>COLPENSIONES</t>
  </si>
  <si>
    <t>CAJA COMPENSACION FAMILIAR</t>
  </si>
  <si>
    <t>FONDOS DE PENSIONES</t>
  </si>
  <si>
    <t>RETENCIONES Y APORTES DE NOMINA</t>
  </si>
  <si>
    <t>MULTAS Y SANCIONES</t>
  </si>
  <si>
    <t>MULTAS Y SANCIONES SUPERINTENDENCIA FINA</t>
  </si>
  <si>
    <t>MULTAS Y SANCIONES OTRAS AUTORIDADES ADM</t>
  </si>
  <si>
    <t>ACREEDORES VARIOS</t>
  </si>
  <si>
    <t>DEUDAS CON ACCIONISTAS O SOCIOS</t>
  </si>
  <si>
    <t>OBLIGACIONES A FAVOR DE ASEGURADOS VIDA</t>
  </si>
  <si>
    <t>DEPOSITOS PARA EXPEDICION DE POLIZAS</t>
  </si>
  <si>
    <t>SOLICITUD DE POLIZAS</t>
  </si>
  <si>
    <t>REHABILITACION DE POLIZAS</t>
  </si>
  <si>
    <t>DEPOSITOS POLIZAS DIRECTAS</t>
  </si>
  <si>
    <t>DIVIDENDOS POR PAGAR A ASEGURADOS VIDA</t>
  </si>
  <si>
    <t>PRIMAS CEDIDAS POR PAGAR</t>
  </si>
  <si>
    <t>DEPOSITOS RETENIDOS A REASEGURADORES INT</t>
  </si>
  <si>
    <t>SINIESTROS LIQUIDADOS POR PAGAR</t>
  </si>
  <si>
    <t>AFILIADOS Y BENEFICIARIOS</t>
  </si>
  <si>
    <t>ENTIDADES PROMOTORAS DE SALUD</t>
  </si>
  <si>
    <t>APORTES SISTEMA GENERAL DE PENSIONES Y S</t>
  </si>
  <si>
    <t>RECAUDOS POR DESAFILIACION AUTOMATICA</t>
  </si>
  <si>
    <t>OBLIGACIONES A FAVOR DE INTERMEDIARIOS</t>
  </si>
  <si>
    <t>CUENTAS POR PAGAR A CASA MATRIZ</t>
  </si>
  <si>
    <t>RELACIONADAS</t>
  </si>
  <si>
    <t>ASOCIADAS</t>
  </si>
  <si>
    <t>PASIVOS POR IMPUESTOS DIFERIDOS</t>
  </si>
  <si>
    <t>SUBVENCIONES DEL GOBIERNO</t>
  </si>
  <si>
    <t>CHEQUES GIRADOS NO COBRADOS</t>
  </si>
  <si>
    <t>PUBLICIDAD Y PROPAGANDA</t>
  </si>
  <si>
    <t>OBLIGACIONES SOCIOS</t>
  </si>
  <si>
    <t>PRIMAS POR RECAUDAR DE COASEGURO CEDIDO</t>
  </si>
  <si>
    <t>CUENTAS POR PAGAR A COMPANIAS VINCULADAS</t>
  </si>
  <si>
    <t>SUBTOTAL CUENTAS POR PAGAR</t>
  </si>
  <si>
    <t>Subtotal Cuentas por Pagar</t>
  </si>
  <si>
    <t>RESERVAS TECNICAS DE SEGUROS Y CAPITALIZACIÓN</t>
  </si>
  <si>
    <t>RESERVAS TECNICAS</t>
  </si>
  <si>
    <t>DE RIESGOS EN CURSO</t>
  </si>
  <si>
    <t>RESERVA MATEMATICA</t>
  </si>
  <si>
    <t>SEGUROS DE DANOS</t>
  </si>
  <si>
    <t>RESERVA SEG.DE VIDA DE AHORRO CON P</t>
  </si>
  <si>
    <t>SEGUROS DE PERSONAS</t>
  </si>
  <si>
    <t>DEPOSITO DE RESERVA A REASEGUR.SEL EXT.</t>
  </si>
  <si>
    <t>SEGURO OBLIGATORIO DE DANOS CORPORALES C</t>
  </si>
  <si>
    <t>TECNICA DE TITULOS VIGENTES</t>
  </si>
  <si>
    <t>RESERVA DESVIACION DE SINIESTRALIDA</t>
  </si>
  <si>
    <t>VIDA INDIVIDUAL</t>
  </si>
  <si>
    <t>RESERVA PARA SINIESTROS AVISADOS</t>
  </si>
  <si>
    <t>RIESGOS LABORALES</t>
  </si>
  <si>
    <t>RESERVA PARA SINIESTROS NO AVISADOS</t>
  </si>
  <si>
    <t>SEGUROS DE PENSIONES OBLIGATORIAS</t>
  </si>
  <si>
    <t>RESERVA PARA SINIEST.PENDI.PARTE RE</t>
  </si>
  <si>
    <t>SEGUROS DE PENSIONES VOLUNTARIAS</t>
  </si>
  <si>
    <t>RESERVA XA SINIESTROS PEND GAR X NACION</t>
  </si>
  <si>
    <t>SEGURO EDUCATIVO</t>
  </si>
  <si>
    <t>RESERVAS ESPECIALES</t>
  </si>
  <si>
    <t>BENEFICIOS ECONOMICOS PERIODICOS (BEPs)</t>
  </si>
  <si>
    <t>RESERVA SEGURO DE VIDA DE AHORRO CON PAR</t>
  </si>
  <si>
    <t>RESERVA DE INSUFICIENCIA DE ACTIVOS</t>
  </si>
  <si>
    <t>A CARGO DE REASEGURADORES</t>
  </si>
  <si>
    <t>A CARGO DE LA COMPANIA</t>
  </si>
  <si>
    <t>RESERVA DESVIACION DE SINIESTRALIDAD</t>
  </si>
  <si>
    <t>SEGURO DE TERREMOTO</t>
  </si>
  <si>
    <t>SEGURO DE CREDITO A LA EXPORTACION</t>
  </si>
  <si>
    <t>RESERVA DE RIESGOS CATASTROFICOS</t>
  </si>
  <si>
    <t>SEGUROS PREVISIONALES</t>
  </si>
  <si>
    <t>PAGOS DE BENEFICIOS EDUCATIVOS</t>
  </si>
  <si>
    <t>SEGUROS OBLIGATORIOS</t>
  </si>
  <si>
    <t>REASEGURADORES INTERIOR</t>
  </si>
  <si>
    <t>REASEGURADORES EXTERIOR</t>
  </si>
  <si>
    <t>Subtotal Reservas Técnicas</t>
  </si>
  <si>
    <t>OTROS PASIVOS</t>
  </si>
  <si>
    <t>OBLIGACIONES LABORALES</t>
  </si>
  <si>
    <t>NOMINA POR PAGAR</t>
  </si>
  <si>
    <t>OBLIGACIONES LABORALES CONSOLIDADAS</t>
  </si>
  <si>
    <t>CESANTIAS</t>
  </si>
  <si>
    <t>FDO PROGRAMAS PREVENC E INVESTIG-ATEP</t>
  </si>
  <si>
    <t>INTERESES SOBRE CESANTIAS</t>
  </si>
  <si>
    <t>INGRESOS ANTICIPADOS</t>
  </si>
  <si>
    <t>VACACIONES</t>
  </si>
  <si>
    <t>ABONOS DIFERIDOS</t>
  </si>
  <si>
    <t>PRIMA LEGAL</t>
  </si>
  <si>
    <t>PENSIONES DE JUBILACION</t>
  </si>
  <si>
    <t>PRIMA EXTRALEGAL</t>
  </si>
  <si>
    <t>CREDITO POR CORRECCION MONETARIA DI</t>
  </si>
  <si>
    <t>BONIFICACIONES</t>
  </si>
  <si>
    <t>ANTICIPOS INCREMENTO DE CAPITAL</t>
  </si>
  <si>
    <t>PROVISIONES CORRIENTES POR BENEFICIOS A</t>
  </si>
  <si>
    <t>IMPUESTO DE RENTA DIFERIDO</t>
  </si>
  <si>
    <t>PROVISIONES NO CORRIENTES POR BENEFICIOS</t>
  </si>
  <si>
    <t>FONDOS COOPERATIVOS ESPECIFICOS</t>
  </si>
  <si>
    <t>BENEFICIOS DEFINIDOS</t>
  </si>
  <si>
    <t>CTA PASIVA DE REPORTE-PROG ESPECIALES</t>
  </si>
  <si>
    <t>CALCULO ACTUARIAL PENSIONES DE JUBILACIO</t>
  </si>
  <si>
    <t>OTROS BENEFICIOS</t>
  </si>
  <si>
    <t>SUBTOTAL OTROS PASIVOS</t>
  </si>
  <si>
    <t>Subtotal</t>
  </si>
  <si>
    <t>PASIVOS ESTIMADOS Y PROVISIONES</t>
  </si>
  <si>
    <t>PROVISIONES</t>
  </si>
  <si>
    <t>CONTRIBUCIONES Y AFILIACIONES</t>
  </si>
  <si>
    <t>FASECOLDA</t>
  </si>
  <si>
    <t>MULTAS Y SANCIO.SUPERINTENDENCIA BA</t>
  </si>
  <si>
    <t>OBLIGACIONES IMPLICITAS</t>
  </si>
  <si>
    <t>OBLIGACIONES LEGALES</t>
  </si>
  <si>
    <t>INTERES MINORITARIO</t>
  </si>
  <si>
    <t>DEMANDAS LABORALES</t>
  </si>
  <si>
    <t>DEMANDAS POR INCUMPLIMIENTO DE CONTRATOS</t>
  </si>
  <si>
    <t>LITIGIOS EN PROCESO EJECUTIVO</t>
  </si>
  <si>
    <t>OTROS LITIGIOS EN PROCESO ADMINISTRATIVO</t>
  </si>
  <si>
    <t>OBLIGACIONES A FAVOR DE INTERMEDIARIOS D</t>
  </si>
  <si>
    <t>OTRAS PROVISIONES</t>
  </si>
  <si>
    <t>SUBTOTAL PASIVOS ESTIMADOS Y PROVISIONES</t>
  </si>
  <si>
    <t xml:space="preserve">Subtotal Provisiones </t>
  </si>
  <si>
    <t>BONOS OBLIGATOR. CONVERTIBLES EN ACCIONES</t>
  </si>
  <si>
    <t>FONDO PROGRAMAS PREVENCION E INVESTIGACI</t>
  </si>
  <si>
    <t>COMISIONES CONTRATOS DE RESASEGURO</t>
  </si>
  <si>
    <t>DE EDUCACION</t>
  </si>
  <si>
    <t>DE SOLIDARIDAD</t>
  </si>
  <si>
    <t>ANTICIPOS Y AVANCES RECIBIDOS</t>
  </si>
  <si>
    <t>PARA FUTURA SUSCRIPCION DE ACCIONES</t>
  </si>
  <si>
    <t>SOBRANTES EN CAJA</t>
  </si>
  <si>
    <t>SOBRANTES DE PRIMAS</t>
  </si>
  <si>
    <t xml:space="preserve"> </t>
  </si>
  <si>
    <t>SUBTOTAL BONOS OBLIGATOR. CONVERTIBLES EN ACCIONES</t>
  </si>
  <si>
    <t>Subtotal Otros Pasivos</t>
  </si>
  <si>
    <t>TOTAL PASIVO</t>
  </si>
  <si>
    <t>PATRIMONIO</t>
  </si>
  <si>
    <t>CAPITAL SOCIAL</t>
  </si>
  <si>
    <t>CAPITAL SUSCRITO Y PAGADO</t>
  </si>
  <si>
    <t>APORTES SOCIALES</t>
  </si>
  <si>
    <t>CAPITAL AUTORIZADO</t>
  </si>
  <si>
    <t>CUOTAS SOCIALES</t>
  </si>
  <si>
    <t>CAPITAL POR SUSCRIBIR</t>
  </si>
  <si>
    <t>AJUSTE POR CONVERSION DE ESTADOS FINANC</t>
  </si>
  <si>
    <t>CAPITAL SUSCRITO</t>
  </si>
  <si>
    <t>RESERVAS</t>
  </si>
  <si>
    <t>RESERVA LEGAL</t>
  </si>
  <si>
    <t>CUOTAS O PARTES DE INTERES SOCIAL</t>
  </si>
  <si>
    <t>RESERVAS ESTATUTARIAS</t>
  </si>
  <si>
    <t>CAPITAL MINIMO E IRREDUCTIBLE SECCION AH</t>
  </si>
  <si>
    <t>RESERVAS OCASIONALES</t>
  </si>
  <si>
    <t>SUBTOTAL RESERVAS</t>
  </si>
  <si>
    <t>FONDOS DE DESTINACION ESPECIFICA</t>
  </si>
  <si>
    <t>APROPIACION DE UTILIDADES LIQUIDAS</t>
  </si>
  <si>
    <t>AMORTIZACION DE APORTES SOCIALES</t>
  </si>
  <si>
    <t>PARA PROTECCION DE APORTES SOCIALES</t>
  </si>
  <si>
    <t>FONDO DE GARANTIAS</t>
  </si>
  <si>
    <t>FONDOS DE CAPITAL</t>
  </si>
  <si>
    <t>FONDO DE REVALORIZACION DE APORTES</t>
  </si>
  <si>
    <t>OTROS FONDOS</t>
  </si>
  <si>
    <t>A DISPOSICION DE LA JUNTA DIRECTIVA</t>
  </si>
  <si>
    <t>SUBTOTAL FONDOS DE DESTINACION ESPECIFICA</t>
  </si>
  <si>
    <t>PARA PROTECCION DE INVERSIONES</t>
  </si>
  <si>
    <t>SUPERAVIT O DEFICIT</t>
  </si>
  <si>
    <t>PARA BENEFICENCIA Y DONACIONES</t>
  </si>
  <si>
    <t>PRIMA EN COLOCACION DE ACCIONES</t>
  </si>
  <si>
    <t>POR DISPOSICIONES FISCALES</t>
  </si>
  <si>
    <t>DONACIONES</t>
  </si>
  <si>
    <t>GANANC O PERD ACUM NO REAL INV DIS XA VT</t>
  </si>
  <si>
    <t>GANANCIAS O PÉRDIDAS ACUMULADAS NO REALI</t>
  </si>
  <si>
    <t>DESVALORIZACIONES (DB)</t>
  </si>
  <si>
    <t>FONDO DE REVALORACION DE APORTES</t>
  </si>
  <si>
    <t>REVALORIZACION DEL PATRIMONIO</t>
  </si>
  <si>
    <t>AJUSTE DE CAMBIOS</t>
  </si>
  <si>
    <t>FONDO ESPECIAL</t>
  </si>
  <si>
    <t>SUBTOTAL SUPERAVIT O DEFICIT</t>
  </si>
  <si>
    <t>RESULTADOS DE EJERCICIOS ANTERIORES</t>
  </si>
  <si>
    <t>RESULTADOS DEL EJERCICIO</t>
  </si>
  <si>
    <t>DIVIDENDOS DECRETADOS EN ACCIONES</t>
  </si>
  <si>
    <t>GANANCIAS O PERDIDAS NO REALIZADAS (ORI)</t>
  </si>
  <si>
    <t>REVALORIZACION ACTIVOS</t>
  </si>
  <si>
    <t>SUBTOTAL DIVIDENDOS DECRETADOS EN ACCIONES</t>
  </si>
  <si>
    <t>INSTRUMENTOS FINANCIEROS MEDIDOS AL VALO</t>
  </si>
  <si>
    <t>PATRIMONIO ASIGNADO-PROG ESPECIALES</t>
  </si>
  <si>
    <t>VARIACION DEL VALOR RAZONABLE DE OTROS A</t>
  </si>
  <si>
    <t>ACTIVIDAD ENTIDADES PROMOTORAS DE SALUD</t>
  </si>
  <si>
    <t>COBERTURA CON DERIVADOS DE FLUJO DE EFEC</t>
  </si>
  <si>
    <t>SUBTOTAL PATRIMONIO ASIGNADO-PROG ESPECIALES</t>
  </si>
  <si>
    <t>AJUSTES DE CONVERSION</t>
  </si>
  <si>
    <t>TOTAL PATRIMONIO</t>
  </si>
  <si>
    <t>AJUSTES ASOCIADAS</t>
  </si>
  <si>
    <t>GANANCIAS O PERDIDAS PARTICIPACIONES NO</t>
  </si>
  <si>
    <t>INSTRUMENTOS FINANCIEROS MEDIDOS A VARIA</t>
  </si>
  <si>
    <t>AJUSTES EN LA APLICACION POR PRIMERA VEZ</t>
  </si>
  <si>
    <t>OTROS AL PATRIMONIO NETO</t>
  </si>
  <si>
    <t>SUPERAVIT POR EL METODO DE PARTICIPACION</t>
  </si>
  <si>
    <t>GANANCIAS O PERDIDAS</t>
  </si>
  <si>
    <t>GANANCIAS ACUMULADAS EJERCICIOS ANTERIOR</t>
  </si>
  <si>
    <t>GANANCIA DEL EJERCICIO</t>
  </si>
  <si>
    <t>PERDIDA</t>
  </si>
  <si>
    <t>Subtotal Patrimonio</t>
  </si>
  <si>
    <t>CUENTAS DE REVELACION DE INFORMACION FIN</t>
  </si>
  <si>
    <t>CUENTAS CONTINGENTES</t>
  </si>
  <si>
    <t>ACREEDORAS POR CONTRA</t>
  </si>
  <si>
    <t>ACREEDORAS POR CONTRA (DB)</t>
  </si>
  <si>
    <t>Subtotal Acreedoras por Contra (Db)</t>
  </si>
  <si>
    <t>VALORES RECIBIDOS EN OPERACIONES RE</t>
  </si>
  <si>
    <t>ACREEDORAS</t>
  </si>
  <si>
    <t>VALORES RECIBIDOS EN OPERACIONES DE</t>
  </si>
  <si>
    <t>VALORES NETOS ASEGURADOS</t>
  </si>
  <si>
    <t>SUBTOTAL ACREEDORAS POR CONTRA</t>
  </si>
  <si>
    <t>VALORES TOTALES ASEGURADOS (CR)</t>
  </si>
  <si>
    <t>VALORES ASEGURADOS CEDIDOS EN REASEGUROS</t>
  </si>
  <si>
    <t>Subtotal Acreedoras</t>
  </si>
  <si>
    <t>DEUDORAS POR CONTRA</t>
  </si>
  <si>
    <t>DEUDORAS POR CONTRA (CR)</t>
  </si>
  <si>
    <t>OBLIGACIONES RIESGOS PROFESIONALES</t>
  </si>
  <si>
    <t>CREDITOS APROBADOS NO DESEMBOLSADOS</t>
  </si>
  <si>
    <t>DEUDORAS</t>
  </si>
  <si>
    <t>UNDERWRITING EN FIRME</t>
  </si>
  <si>
    <t>DIVIDENDOS ACUMULADOS - ACCIONES PR</t>
  </si>
  <si>
    <t>MORATORIOS EN PAGO DE COTIZACIONES</t>
  </si>
  <si>
    <t>OBLIGACIONES EN OPCIONES - DE INVER</t>
  </si>
  <si>
    <t>Subtotal Deudoras</t>
  </si>
  <si>
    <t>VALORES ENTREGADOS EN OPERACIONES R</t>
  </si>
  <si>
    <t>BIENES Y VALORES ENTREGADOS EN CUSTODIA</t>
  </si>
  <si>
    <t>VALORES ENTREGADOS EN OPERACIONES D</t>
  </si>
  <si>
    <t>ACTIVOS CASTIGADOS</t>
  </si>
  <si>
    <t>PRIMAS PENDIENTES DE RECAUDO</t>
  </si>
  <si>
    <t>CUENTAS POR COBRAR ACTIVIDAD ASEGURADORA</t>
  </si>
  <si>
    <t>OTRAS CUENTAS POR COBRAR</t>
  </si>
  <si>
    <t>BIENES Y VALORES RECIBIDOS EN GARANTIA</t>
  </si>
  <si>
    <t>GARANTIAS EN DECEVAL</t>
  </si>
  <si>
    <t>REEMBOLSO RIESGOS PROFESIONALES</t>
  </si>
  <si>
    <t>TITULOS O VALORES RECIBIDOS EN OPERACION</t>
  </si>
  <si>
    <t>COMISIONES NO DEVENGADAS</t>
  </si>
  <si>
    <t>EN TITULOS DE TESORERIA -TES</t>
  </si>
  <si>
    <t>EN OTROS INSTRUMENTOS FINANCIEROS</t>
  </si>
  <si>
    <t>SUBTOTAL DEUDORAS</t>
  </si>
  <si>
    <t>CUENTAS DE ORDEN</t>
  </si>
  <si>
    <t>BIENES Y VALORES ENTREGADOS EN CUST</t>
  </si>
  <si>
    <t>BIENES Y VALORES RECIBIDOS EN CUSTO</t>
  </si>
  <si>
    <t>PRECIO JUSTO DE INTERCAMBIO DE POSICIONE</t>
  </si>
  <si>
    <t>ACTIVOS NIIF</t>
  </si>
  <si>
    <t>ACTIVOS</t>
  </si>
  <si>
    <t>SALDOS NIIF AL 01/01/2026</t>
  </si>
  <si>
    <t>Efectivo y equivalentes al efectivo</t>
  </si>
  <si>
    <t>NOTA 1</t>
  </si>
  <si>
    <t>Inversiones</t>
  </si>
  <si>
    <t>NOTA 2</t>
  </si>
  <si>
    <t>Otros activos financieros</t>
  </si>
  <si>
    <t>NOTA 3</t>
  </si>
  <si>
    <t>Cartera de Crédito y Operaciones de Leasing Financiero</t>
  </si>
  <si>
    <t>NOTA 4</t>
  </si>
  <si>
    <t>Cuentas comerciales por cobrar y otras cuentas por cobrar</t>
  </si>
  <si>
    <t>NOTA 5</t>
  </si>
  <si>
    <t>Cuentas por Cobrar partes relacionadas y asociadas</t>
  </si>
  <si>
    <t>NOTA 6</t>
  </si>
  <si>
    <t>NOTA 7</t>
  </si>
  <si>
    <t>Activos por impuestos corrientes</t>
  </si>
  <si>
    <t>NOTA 8</t>
  </si>
  <si>
    <t>Activos por impuestos diferidos</t>
  </si>
  <si>
    <t>NOTA 9</t>
  </si>
  <si>
    <t>Otros activos no financieros</t>
  </si>
  <si>
    <t>NOTA 10</t>
  </si>
  <si>
    <t>Activos no corrientes o grupos de activos para su disposición clasificados como mantenidos para la venta o como mantenidos para distribuir a los propietarios</t>
  </si>
  <si>
    <t>NOTA 11</t>
  </si>
  <si>
    <t>Propiedad de inversión</t>
  </si>
  <si>
    <t>NOTA 12</t>
  </si>
  <si>
    <t>Propiedades, planta y equipo</t>
  </si>
  <si>
    <t>NOTA 13</t>
  </si>
  <si>
    <t>Inventarios</t>
  </si>
  <si>
    <t>NOTA 14</t>
  </si>
  <si>
    <t>Activos biológicos</t>
  </si>
  <si>
    <t>NOTA 15</t>
  </si>
  <si>
    <t>Plusvalía</t>
  </si>
  <si>
    <t>NOTA 16</t>
  </si>
  <si>
    <t>Activos intangibles distintos de la plusvalía</t>
  </si>
  <si>
    <t>NOTA 17</t>
  </si>
  <si>
    <t>Inversiones contabilizadas utilizando el método de la participación</t>
  </si>
  <si>
    <t>NOTA 18</t>
  </si>
  <si>
    <t>Inversiones en subsidiarias, negocios conjuntos y asociadas</t>
  </si>
  <si>
    <t>NOTA 19</t>
  </si>
  <si>
    <t>TOTAL ACTIVOS</t>
  </si>
  <si>
    <t>PASIVOS NIIF</t>
  </si>
  <si>
    <t>Depósitos y Exigibilidades</t>
  </si>
  <si>
    <t>NOTA 20</t>
  </si>
  <si>
    <t>Otros pasivos financieros</t>
  </si>
  <si>
    <t>NOTA 21</t>
  </si>
  <si>
    <t>Reservas Técnicas de Seguros y Capitalización</t>
  </si>
  <si>
    <t>NOTA 22</t>
  </si>
  <si>
    <t>NOTA 23</t>
  </si>
  <si>
    <t>NOTA 24</t>
  </si>
  <si>
    <t>Cuentas comerciales por pagar y otras cuentas por pagar</t>
  </si>
  <si>
    <t>NOTA 25</t>
  </si>
  <si>
    <t>Cuentas por pagar a entidades relacionadas</t>
  </si>
  <si>
    <t>NOTA 26</t>
  </si>
  <si>
    <t>Pasivos por impuestos corrientes</t>
  </si>
  <si>
    <t>NOTA 27</t>
  </si>
  <si>
    <t>Títulos emitidos</t>
  </si>
  <si>
    <t>NOTA 28</t>
  </si>
  <si>
    <t>Otros pasivos no financieros</t>
  </si>
  <si>
    <t>NOTA 29</t>
  </si>
  <si>
    <t>Pasivos incluidos en grupos de activos para su disposición clasificados como mantenidos para la venta</t>
  </si>
  <si>
    <t>NOTA 30</t>
  </si>
  <si>
    <t>Pasivo por impuestos diferidos</t>
  </si>
  <si>
    <t>NOTA 31</t>
  </si>
  <si>
    <t>TOTAL PASIVOS</t>
  </si>
  <si>
    <t>PATRIMONIO NIIF</t>
  </si>
  <si>
    <t>Capital emitido</t>
  </si>
  <si>
    <t>NOTA 32</t>
  </si>
  <si>
    <t>Capital asignado</t>
  </si>
  <si>
    <t>NOTA 33</t>
  </si>
  <si>
    <t>Acciones propias en cartera</t>
  </si>
  <si>
    <t>NOTA 34</t>
  </si>
  <si>
    <t>Inversión suplementaria al capital asignado</t>
  </si>
  <si>
    <t>NOTA 35</t>
  </si>
  <si>
    <t>Prima de emisión</t>
  </si>
  <si>
    <t>NOTA 36</t>
  </si>
  <si>
    <t>Ganancias acumuladas</t>
  </si>
  <si>
    <t>NOTA 37</t>
  </si>
  <si>
    <t>Otras participaciones en el patrimonio</t>
  </si>
  <si>
    <t>NOTA 38</t>
  </si>
  <si>
    <t>Reservas</t>
  </si>
  <si>
    <t>NOTA 39</t>
  </si>
  <si>
    <t>Patrimonio atribuible a los propietarios de la controladora</t>
  </si>
  <si>
    <t>NOTA 40</t>
  </si>
  <si>
    <t>Participaciones no controladoras</t>
  </si>
  <si>
    <t>NOTA 41</t>
  </si>
  <si>
    <t>TOTAL PASIVO + PATRIMONIO</t>
  </si>
  <si>
    <t>ESTADO DE SITUACION FINANCIERA DE APERTURA - ESFA (VALORES EN MILES DE PESOS)</t>
  </si>
  <si>
    <t>Operaciones de mercado monetario</t>
  </si>
  <si>
    <t>Inversiones y derivados</t>
  </si>
  <si>
    <t>Cartera de Créditos</t>
  </si>
  <si>
    <t xml:space="preserve">Cuentas por cobrar </t>
  </si>
  <si>
    <t>Activos no corrientes mantenidos para la venta</t>
  </si>
  <si>
    <t>Activos materiales</t>
  </si>
  <si>
    <t>Otros Activos</t>
  </si>
  <si>
    <t>Otros Activos impuestos diferidos</t>
  </si>
  <si>
    <t>Intrumentros financieros al costo amortizado</t>
  </si>
  <si>
    <t>Intrumentos financieros al valor razonable</t>
  </si>
  <si>
    <t>Swaps de cobertura</t>
  </si>
  <si>
    <t>Créditos con bancos y otras entidades</t>
  </si>
  <si>
    <t>Cuentas por pagar</t>
  </si>
  <si>
    <t>Pasivos por impuestos diferidos</t>
  </si>
  <si>
    <t>Obligaciones laborales</t>
  </si>
  <si>
    <t>Provisiones</t>
  </si>
  <si>
    <t>Otros pasivos</t>
  </si>
  <si>
    <t>Patrimonio</t>
  </si>
  <si>
    <t>Capital Social</t>
  </si>
  <si>
    <t>Capital suscrito y pagado</t>
  </si>
  <si>
    <t>Aportes sociales</t>
  </si>
  <si>
    <t>Capital minimo irreductible</t>
  </si>
  <si>
    <t>Reserva legal</t>
  </si>
  <si>
    <t>Reservas estatutarias</t>
  </si>
  <si>
    <t>Otras reservas</t>
  </si>
  <si>
    <t>Superavit o deficit</t>
  </si>
  <si>
    <t>Ganancias o pérdidas</t>
  </si>
  <si>
    <t>ESTADO DE SITUACION FINANCIERA DE APERTURA - ESFA</t>
  </si>
  <si>
    <t>NOTAS DE REVELACIÓN</t>
  </si>
  <si>
    <t>NOTAS</t>
  </si>
  <si>
    <t>SALDO NIIF A 01/01/2026</t>
  </si>
  <si>
    <t>POLÍTICAS</t>
  </si>
  <si>
    <t>DETALLE NOTA</t>
  </si>
  <si>
    <t>Balance de Apertura (texto)
 Medición Inicial (texto)
 Medición Posterior (texto)</t>
  </si>
  <si>
    <t xml:space="preserve">En estas notas se debe presentar una conciliación y explicación de los ajustes y reclasificaciones que permtian determinar  los saldos que se reporten bajo NIIF. Como mínimo cada nota debe revelar lo siguiente:
Saldo bajo NIIF
Desglose del saldo bajo NIIF
Detalle de cada ajuste realizado por grupos homogéneos, de ser el caso
Detalle de las reclasificaciones realizadas por grupos homogéneos
Saldo inicial según PCGA
</t>
  </si>
  <si>
    <t>PASIVOS</t>
  </si>
  <si>
    <t>Provisiones por beneficios a los empleados y otras</t>
  </si>
  <si>
    <t>NOTA 37A</t>
  </si>
  <si>
    <t>Pérdidas proceso de convergencia 2015</t>
  </si>
  <si>
    <t>NOTA 37B</t>
  </si>
  <si>
    <t>Pérdidas proceso de convergencia a NIIF 17</t>
  </si>
  <si>
    <t>NOTA 39A</t>
  </si>
  <si>
    <t>Otros Resultados Integrales (ORI) Ajustes en la Aplicación por Primera Vez 2015</t>
  </si>
  <si>
    <t>NOTA 39B</t>
  </si>
  <si>
    <t>Otros Resultados Integrales (ORI) Ajustes en la Aplicación por primera vez NIIF 17</t>
  </si>
  <si>
    <t>NOTA 42</t>
  </si>
  <si>
    <t>Patrimonio Adecuado</t>
  </si>
  <si>
    <t>Se debe presentar una explicación detallada de los cálculos efectuados.</t>
  </si>
  <si>
    <t>Contratos de reaseguros mantenidos (PCR - MG)</t>
  </si>
  <si>
    <t>Contratos de reaseguros mantenidos (Reserva de Siniestros Incurridos)</t>
  </si>
  <si>
    <t>AJUSTES DEBITO POR CONVERGENCIA A NIIF 17</t>
  </si>
  <si>
    <t>AJUSTES CRÉDITO POR CONVERGENCIA A NIIF 17</t>
  </si>
  <si>
    <t>DETERIORO INVERSIONES A COSTO AMORTIZADO (-)</t>
  </si>
  <si>
    <t>DETERIORO EN INVERSIONES A VALOR RAZONAB (-)</t>
  </si>
  <si>
    <t>DETERIORO CARTERA ENTIDADES ASEGURADORAS (-)</t>
  </si>
  <si>
    <t>DETERIORO OTROS CONCEPTOS DE CARTERA DE (-1)</t>
  </si>
  <si>
    <t>DETERIORO RESERVAS TECNICAS PARTE REASEG (-)</t>
  </si>
  <si>
    <t>DETERIORO CUENTAS POR COBRAR ACTIVIDAD A (-)</t>
  </si>
  <si>
    <t>DETERIORO (PROVISION) CUENTAS POR COBRAR (-)</t>
  </si>
  <si>
    <t>DETERIORO (PROVISIONES) OTRAS CUENTAS PO (-)</t>
  </si>
  <si>
    <t>OTROS ACTIVOS NO CORRIENTES MANTENIDOS P (-)</t>
  </si>
  <si>
    <t>Pasivos por Cobertura Restante (PCR)</t>
  </si>
  <si>
    <t>RESERVAS TÉCNICAS CONTRATOS DE SEGUROS</t>
  </si>
  <si>
    <t>Enfoque General</t>
  </si>
  <si>
    <t>Enfoque de Comisión Variable</t>
  </si>
  <si>
    <t>Enfoque de Asignación de Prima</t>
  </si>
  <si>
    <t>Pasivos por Siniestros Incurridos (PSI)</t>
  </si>
  <si>
    <t>ORI - Ganancias netas convergencia a NIIF 17</t>
  </si>
  <si>
    <t>Pérdidas netas proceso de convergencia NIIF 17</t>
  </si>
  <si>
    <t>ACTIVO POR REASEGURO MANTENIDO</t>
  </si>
  <si>
    <t>Deterioro Activo por reaseguro mantenido</t>
  </si>
  <si>
    <t>Activos de Reaseguros mantenidos</t>
  </si>
  <si>
    <t>PASIVO POR COBERTURA RESTANTE -  MG</t>
  </si>
  <si>
    <t>MARGEN DE SERVICIO CONTRACTUAL - MG</t>
  </si>
  <si>
    <t>RESERVA DE SINIESTROS AVISADOS</t>
  </si>
  <si>
    <t>RESERVA DE SINIESTROS OCURRIDOS NO AVISADOS</t>
  </si>
  <si>
    <t>AJUSTE POR RIESGO RESERVA DE SINIESTROS AVISADOS</t>
  </si>
  <si>
    <t>MEJOR ESTIMACIÓN - RESERVA DE SINIESTROS AVISADOS</t>
  </si>
  <si>
    <t>MEJOR ESTIMACIÓN - RESERVA DE SINIESTROS OCURRIDOS NO AVISADOS</t>
  </si>
  <si>
    <t>MARGEN DE SERVICIO CONTRACTUAL - Enfoque comisión variable</t>
  </si>
  <si>
    <t>NOTA 22 A</t>
  </si>
  <si>
    <t>Pasivo por cobertura restante</t>
  </si>
  <si>
    <t xml:space="preserve">NOTA 22 B </t>
  </si>
  <si>
    <t>Pasivo por reclamaciones incurridas</t>
  </si>
  <si>
    <t>Detalle de los ajustes que al cierre conforman el saldo reportado</t>
  </si>
  <si>
    <t>Activo por reaseguro mantenido</t>
  </si>
  <si>
    <t>NOTA 7 A</t>
  </si>
  <si>
    <t>Reservas técnicas parte reaseguradores</t>
  </si>
  <si>
    <t>VALOR PRESENTE FLUJOS DE CAJA FUTUROS - MG</t>
  </si>
  <si>
    <t>VALOR PRESENTE FLUJOS DE CAJA FUTUROS - Enfoque comisión variable</t>
  </si>
  <si>
    <t>RESERVA DE RIESGOS EN CURSO  - TERREMOTO</t>
  </si>
  <si>
    <t>RESERVA DE DESVIACIÓN DE SINIESTRALIDAD - ARL</t>
  </si>
  <si>
    <t>RESERVA ESPECIAL DE ENFERMEDAD LABORAL</t>
  </si>
  <si>
    <t>OTRAS RESERVAS TÉCNICAS</t>
  </si>
  <si>
    <t>RESERVA POR INSUFICIENCIA DE ACTIVOS</t>
  </si>
  <si>
    <t>PASIVO POR COBERTURA RESTANTE -  Enfoque comisión variable</t>
  </si>
  <si>
    <t>Otras reservas técnicas de contratos de seguro</t>
  </si>
  <si>
    <t>Otras reservas que conforman el PCR</t>
  </si>
  <si>
    <t>Reservas Técnicas por contratos de Reaseguro emitidos</t>
  </si>
  <si>
    <t>NOTA 23 A</t>
  </si>
  <si>
    <t xml:space="preserve">NOTA 23 B </t>
  </si>
  <si>
    <t>PASIVOS POR CONTRATOS DE REASEGURO EMITIDOS</t>
  </si>
  <si>
    <t>PASIVO POR COBERTURA RESTANTE - Asignación de prima</t>
  </si>
  <si>
    <t>ESTIMACIÓN DE LOS FLUJOS DE CAJA FUTUROS - Asignación de prima</t>
  </si>
  <si>
    <t>COMPONENTE DE PÉRDIDA</t>
  </si>
  <si>
    <t>Contratos de reaseguros mantenidos (PCR - Asignación de prima)</t>
  </si>
  <si>
    <t>Mejor estimación - MG</t>
  </si>
  <si>
    <t>Ajuste por riesgo - MG</t>
  </si>
  <si>
    <t>Mejor estimación - Asignación de prima</t>
  </si>
  <si>
    <t>Ajuste por riesgo - Asignación de prima</t>
  </si>
  <si>
    <t>Mejor estimación - siniestros incurridos</t>
  </si>
  <si>
    <t>Ajuste por riesgo - siniestros incurridos</t>
  </si>
  <si>
    <t>AJUSTE POR RIESGO NO FINANCIERO - MG</t>
  </si>
  <si>
    <t>AJUSTE POR RIESGO NO FINANCIERO - PASIVO POR COBERTURA RESTANTE - Enfoque de comisión variable</t>
  </si>
  <si>
    <t>NOTA: La entidad debe diligenciar las notas que correspondan con impactos del proceso de aplicación por primera vez de la NIIF 17</t>
  </si>
  <si>
    <t>PASIVO POR COBERTURA RESTANTE - CONTRATOS DE SEGURO</t>
  </si>
  <si>
    <t>PASIVO POR RECLAMACIONES INCURRIDAS - CONTRATOS DE SEGURO</t>
  </si>
  <si>
    <t>PASIVO POR COBERTURA RESTANTE - CONTRATOS DE REASEGURO EMITIDOS</t>
  </si>
  <si>
    <t>PASIVO POR RECLAMACIONES INCURRIDAS - CONTRATOS DE REASEGURO EMITIDOS</t>
  </si>
  <si>
    <t>NOTA: En el deligenciamiento de esta hoja la entidad debe tener en cuenta que bajo el nuevo estándar deben "desreconocer"  las cuentas anteriores y reconocer las operaciones en las NUEVAS CUENTAS como si siempre se hubiera aplicado la NIIF 17 (esto no impacta el cumplimiento de las otras NIIF)</t>
  </si>
  <si>
    <t>RESERVA CATASTRÓFICA DE TERREMOTO (Incluye contratos de reaseguro emitidos)</t>
  </si>
  <si>
    <t>PASIVO POR COBERTURA RESTANTE -  MODELO GENERAL (MG)</t>
  </si>
  <si>
    <t>MARGEN DE SERVICIO CONTRACTUAL (*2) - TRANSICIÓN ENFOQUE RETROSPECTIVO TOTAL</t>
  </si>
  <si>
    <t>MARGEN DE SERVICIO CONTRACTUAL (*2) -TRANSICIÓN ENFOQUE RETROSPECTIVO MODIFICADO</t>
  </si>
  <si>
    <t>MARGEN DE SERVICIO CONTRACTUAL (*2) - TRANSICIÓN ENFOQUE DEL VALOR RAZONABLE</t>
  </si>
  <si>
    <t>**</t>
  </si>
  <si>
    <t>*****</t>
  </si>
  <si>
    <t>SALDO INICIAL A LA FECHA DE REPORTE</t>
  </si>
  <si>
    <t>SALDOS  AL 01/01/2027 Y/O AL CORTE DE PROYECCIÓN APLICABLE PARA EL 2027</t>
  </si>
  <si>
    <r>
      <t xml:space="preserve">AJUSTE POR RIESGO RESERVA DE SINIESTROS OCURRIDOS </t>
    </r>
    <r>
      <rPr>
        <b/>
        <sz val="10"/>
        <rFont val="Arial"/>
        <family val="2"/>
      </rPr>
      <t xml:space="preserve">NO </t>
    </r>
    <r>
      <rPr>
        <sz val="10"/>
        <rFont val="Arial"/>
        <family val="2"/>
      </rPr>
      <t>AVISADOS</t>
    </r>
  </si>
  <si>
    <t>Ajustes de aplicación primera vez NIIF 17</t>
  </si>
  <si>
    <t>Ganancia neta aplicación primera vez sin impacto por contratos onerosos en la primera aplicación</t>
  </si>
  <si>
    <t>Ajustes contratos onerosos en la  aplicación primera vez NIIF 17</t>
  </si>
  <si>
    <t>Pérdida neta aplicación primera vez sin impacto por contratos onerosos</t>
  </si>
  <si>
    <t>Margen del servicio contractual - MG</t>
  </si>
  <si>
    <t>CATALOGO UNICO DE INFORMACION FINANCIERA CON FINES DE SUPERVISION</t>
  </si>
  <si>
    <t>Ajustes contratos onerosos en la aplicación primera vez NIIF 17</t>
  </si>
  <si>
    <t>Informativa</t>
  </si>
  <si>
    <t>ORI - Ganancia o pérdida por la reclasificación de inversiones bajo la instrucción 12 de la Circular Externa NIIF</t>
  </si>
  <si>
    <t>PERDIDAS ACUMULADAS EJERCICIOS ANTERIORES</t>
  </si>
  <si>
    <t>RESULTADOS ACUMULADOS PROCESO DE CONVERGENCIA</t>
  </si>
  <si>
    <t>PÉRDIDA DEL EJERCICIO</t>
  </si>
  <si>
    <t>Infomativa</t>
  </si>
  <si>
    <t>Impacto en resultados por la reclasificación como inversiones negociables bajo la instrucción 12 de la Circular Externa NIIF 17</t>
  </si>
  <si>
    <t>Ganancia o pérdida por la reclasificación comoinversiones disponibles para la venta bajo la instrucción 12 de la Circular Externa NIIF 17</t>
  </si>
  <si>
    <r>
      <t>AJUSTE POR RIESGO RESERVA DE SINIESTROS OCURRIDOS</t>
    </r>
    <r>
      <rPr>
        <sz val="10"/>
        <color rgb="FFFF0000"/>
        <rFont val="Arial"/>
        <family val="2"/>
      </rPr>
      <t xml:space="preserve"> </t>
    </r>
    <r>
      <rPr>
        <sz val="10"/>
        <rFont val="Arial"/>
        <family val="2"/>
      </rPr>
      <t>NO</t>
    </r>
    <r>
      <rPr>
        <sz val="10"/>
        <color rgb="FFFF0000"/>
        <rFont val="Arial"/>
        <family val="2"/>
      </rPr>
      <t xml:space="preserve"> </t>
    </r>
    <r>
      <rPr>
        <sz val="10"/>
        <rFont val="Arial"/>
        <family val="2"/>
      </rPr>
      <t>AVISADOS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</si>
</sst>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_(* #,##0.00_);_(* \(#,##0.00\);_(* &quot;-&quot;??_);_(@_)"/>
    <numFmt numFmtId="166" formatCode="_(* #,##0_);_(* \(#,##0\);_(* &quot;-&quot;??_);_(@_)"/>
    <numFmt numFmtId="167" formatCode="_(* #,##0_);_(* \(#,##0\);_(* \-??_);_(@_)"/>
  </numFmts>
  <fonts count="11" x14ac:knownFonts="1">
    <font>
      <sz val="10"/>
      <name val="Arial"/>
    </font>
    <font>
      <sz val="11"/>
      <color theme="1"/>
      <name val="Calibri"/>
      <family val="2"/>
      <scheme val="minor"/>
    </font>
    <font>
      <sz val="10"/>
      <name val="Arial"/>
      <family val="2"/>
    </font>
    <font>
      <b/>
      <sz val="10"/>
      <color indexed="9"/>
      <name val="Arial"/>
      <family val="2"/>
    </font>
    <font>
      <sz val="10"/>
      <name val="Arial"/>
      <family val="2"/>
    </font>
    <font>
      <b/>
      <sz val="10"/>
      <name val="Arial"/>
      <family val="2"/>
    </font>
    <font>
      <b/>
      <sz val="10"/>
      <color theme="0"/>
      <name val="Arial"/>
      <family val="2"/>
    </font>
    <font>
      <sz val="10"/>
      <name val="Arial"/>
      <family val="2"/>
    </font>
    <font>
      <sz val="12"/>
      <name val="Helv"/>
    </font>
    <font>
      <sz val="10"/>
      <color rgb="FFFF0000"/>
      <name val="Arial"/>
      <family val="2"/>
    </font>
    <font>
      <sz val="10"/>
      <name val="Arial"/>
    </font>
  </fonts>
  <fills count="17">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00"/>
        <bgColor indexed="64"/>
      </patternFill>
    </fill>
    <fill>
      <patternFill patternType="solid">
        <fgColor theme="5" tint="-0.249977111117893"/>
        <bgColor indexed="64"/>
      </patternFill>
    </fill>
    <fill>
      <patternFill patternType="solid">
        <fgColor rgb="FFD9E8E8"/>
        <bgColor indexed="64"/>
      </patternFill>
    </fill>
    <fill>
      <patternFill patternType="solid">
        <fgColor theme="1" tint="0.34998626667073579"/>
        <bgColor indexed="64"/>
      </patternFill>
    </fill>
    <fill>
      <patternFill patternType="solid">
        <fgColor rgb="FFE8BA8C"/>
        <bgColor indexed="64"/>
      </patternFill>
    </fill>
    <fill>
      <patternFill patternType="solid">
        <fgColor rgb="FFEBC49D"/>
        <bgColor indexed="64"/>
      </patternFill>
    </fill>
    <fill>
      <patternFill patternType="solid">
        <fgColor rgb="FF73ABAB"/>
        <bgColor indexed="64"/>
      </patternFill>
    </fill>
    <fill>
      <patternFill patternType="solid">
        <fgColor rgb="FFD9D9D9"/>
        <bgColor indexed="64"/>
      </patternFill>
    </fill>
    <fill>
      <patternFill patternType="solid">
        <fgColor theme="1" tint="0.34998626667073579"/>
        <bgColor indexed="23"/>
      </patternFill>
    </fill>
    <fill>
      <patternFill patternType="solid">
        <fgColor theme="0" tint="-0.14999847407452621"/>
        <bgColor indexed="64"/>
      </patternFill>
    </fill>
    <fill>
      <patternFill patternType="solid">
        <fgColor theme="0"/>
        <bgColor indexed="26"/>
      </patternFill>
    </fill>
    <fill>
      <patternFill patternType="solid">
        <fgColor theme="0" tint="-0.249977111117893"/>
        <bgColor indexed="64"/>
      </patternFill>
    </fill>
  </fills>
  <borders count="28">
    <border>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s>
  <cellStyleXfs count="12">
    <xf numFmtId="0" fontId="0" fillId="0" borderId="0"/>
    <xf numFmtId="165" fontId="2" fillId="0" borderId="0" applyFont="0" applyFill="0" applyBorder="0" applyAlignment="0" applyProtection="0"/>
    <xf numFmtId="0" fontId="4" fillId="0" borderId="0"/>
    <xf numFmtId="9" fontId="4" fillId="0" borderId="0" applyFill="0" applyBorder="0" applyAlignment="0" applyProtection="0"/>
    <xf numFmtId="0" fontId="2" fillId="0" borderId="0"/>
    <xf numFmtId="165" fontId="7" fillId="0" borderId="0" applyFont="0" applyFill="0" applyBorder="0" applyAlignment="0" applyProtection="0"/>
    <xf numFmtId="9" fontId="2" fillId="0" borderId="0" applyFill="0" applyBorder="0" applyAlignment="0" applyProtection="0"/>
    <xf numFmtId="0" fontId="2" fillId="0" borderId="0"/>
    <xf numFmtId="0" fontId="1" fillId="0" borderId="0"/>
    <xf numFmtId="0" fontId="8" fillId="0" borderId="0"/>
    <xf numFmtId="9" fontId="2" fillId="0" borderId="0" applyFont="0" applyFill="0" applyBorder="0" applyAlignment="0" applyProtection="0"/>
    <xf numFmtId="9" fontId="10" fillId="0" borderId="0" applyFont="0" applyFill="0" applyBorder="0" applyAlignment="0" applyProtection="0"/>
  </cellStyleXfs>
  <cellXfs count="159">
    <xf numFmtId="0" fontId="0" fillId="0" borderId="0" xfId="0"/>
    <xf numFmtId="0" fontId="0" fillId="0" borderId="0" xfId="0" applyAlignment="1">
      <alignment wrapText="1"/>
    </xf>
    <xf numFmtId="166" fontId="0" fillId="0" borderId="0" xfId="1" applyNumberFormat="1" applyFont="1"/>
    <xf numFmtId="0" fontId="0" fillId="0" borderId="0" xfId="0" applyAlignment="1">
      <alignment vertical="top" wrapText="1"/>
    </xf>
    <xf numFmtId="0" fontId="0" fillId="0" borderId="0" xfId="0" applyAlignment="1">
      <alignment horizontal="left"/>
    </xf>
    <xf numFmtId="0" fontId="0" fillId="0" borderId="0" xfId="0" applyAlignment="1">
      <alignment vertical="center"/>
    </xf>
    <xf numFmtId="0" fontId="0" fillId="0" borderId="0" xfId="0" applyAlignment="1">
      <alignment vertical="center" wrapText="1"/>
    </xf>
    <xf numFmtId="164" fontId="0" fillId="2" borderId="2" xfId="1" applyNumberFormat="1" applyFont="1" applyFill="1" applyBorder="1" applyAlignment="1" applyProtection="1">
      <alignment vertical="center"/>
      <protection locked="0"/>
    </xf>
    <xf numFmtId="166" fontId="0" fillId="2" borderId="2" xfId="1" applyNumberFormat="1" applyFont="1" applyFill="1" applyBorder="1" applyAlignment="1" applyProtection="1">
      <alignment vertical="center"/>
      <protection locked="0"/>
    </xf>
    <xf numFmtId="0" fontId="0" fillId="4" borderId="2" xfId="0" applyFill="1" applyBorder="1" applyAlignment="1">
      <alignment vertical="center" wrapText="1"/>
    </xf>
    <xf numFmtId="166" fontId="0" fillId="0" borderId="2" xfId="1" applyNumberFormat="1" applyFont="1" applyFill="1" applyBorder="1" applyAlignment="1" applyProtection="1">
      <alignment vertical="center"/>
      <protection locked="0"/>
    </xf>
    <xf numFmtId="164" fontId="0" fillId="0" borderId="2" xfId="1" applyNumberFormat="1" applyFont="1" applyFill="1" applyBorder="1" applyAlignment="1" applyProtection="1">
      <alignment vertical="center"/>
      <protection locked="0"/>
    </xf>
    <xf numFmtId="0" fontId="2" fillId="0" borderId="9" xfId="4" applyBorder="1"/>
    <xf numFmtId="0" fontId="2" fillId="0" borderId="0" xfId="4"/>
    <xf numFmtId="0" fontId="5" fillId="0" borderId="6" xfId="0" applyFont="1" applyBorder="1" applyAlignment="1">
      <alignment vertical="center"/>
    </xf>
    <xf numFmtId="167" fontId="0" fillId="0" borderId="2" xfId="5" applyNumberFormat="1" applyFont="1" applyFill="1" applyBorder="1" applyAlignment="1" applyProtection="1">
      <alignment vertical="center" wrapText="1"/>
    </xf>
    <xf numFmtId="167" fontId="0" fillId="0" borderId="2" xfId="5" applyNumberFormat="1" applyFont="1" applyFill="1" applyBorder="1" applyAlignment="1" applyProtection="1">
      <alignment horizontal="left" vertical="center" wrapText="1"/>
    </xf>
    <xf numFmtId="0" fontId="2" fillId="4" borderId="2" xfId="7" applyFill="1" applyBorder="1" applyAlignment="1">
      <alignment vertical="center" wrapText="1"/>
    </xf>
    <xf numFmtId="0" fontId="2" fillId="4" borderId="2" xfId="0" applyFont="1" applyFill="1" applyBorder="1" applyAlignment="1">
      <alignment vertical="center" wrapText="1"/>
    </xf>
    <xf numFmtId="0" fontId="0" fillId="5" borderId="0" xfId="0" applyFill="1"/>
    <xf numFmtId="0" fontId="2" fillId="7" borderId="14" xfId="0" applyFont="1" applyFill="1" applyBorder="1"/>
    <xf numFmtId="0" fontId="2" fillId="7" borderId="14" xfId="0" applyFont="1" applyFill="1" applyBorder="1" applyAlignment="1">
      <alignment wrapText="1"/>
    </xf>
    <xf numFmtId="0" fontId="2" fillId="4" borderId="13" xfId="0" applyFont="1" applyFill="1" applyBorder="1" applyAlignment="1">
      <alignment horizontal="left" vertical="center"/>
    </xf>
    <xf numFmtId="0" fontId="2" fillId="4" borderId="14" xfId="0" applyFont="1" applyFill="1" applyBorder="1" applyAlignment="1" applyProtection="1">
      <alignment horizontal="left" vertical="center"/>
      <protection locked="0"/>
    </xf>
    <xf numFmtId="0" fontId="0" fillId="4" borderId="14" xfId="0" applyFill="1" applyBorder="1" applyAlignment="1">
      <alignment horizontal="left" vertical="center"/>
    </xf>
    <xf numFmtId="0" fontId="0" fillId="4" borderId="14" xfId="0" applyFill="1" applyBorder="1" applyAlignment="1" applyProtection="1">
      <alignment horizontal="left" vertical="center"/>
      <protection locked="0"/>
    </xf>
    <xf numFmtId="0" fontId="0" fillId="0" borderId="0" xfId="0" applyAlignment="1">
      <alignment horizontal="center"/>
    </xf>
    <xf numFmtId="166" fontId="3" fillId="8" borderId="18" xfId="1" applyNumberFormat="1" applyFont="1" applyFill="1" applyBorder="1" applyAlignment="1" applyProtection="1">
      <alignment horizontal="center" vertical="center" wrapText="1"/>
    </xf>
    <xf numFmtId="166" fontId="3" fillId="8" borderId="19" xfId="1" applyNumberFormat="1" applyFont="1" applyFill="1" applyBorder="1" applyAlignment="1" applyProtection="1">
      <alignment horizontal="center" vertical="center" wrapText="1"/>
    </xf>
    <xf numFmtId="0" fontId="5" fillId="9" borderId="20" xfId="0" applyFont="1" applyFill="1" applyBorder="1" applyAlignment="1">
      <alignment horizontal="center"/>
    </xf>
    <xf numFmtId="0" fontId="5" fillId="9" borderId="20" xfId="0" applyFont="1" applyFill="1" applyBorder="1"/>
    <xf numFmtId="0" fontId="5" fillId="9" borderId="2" xfId="0" applyFont="1" applyFill="1" applyBorder="1" applyAlignment="1">
      <alignment horizontal="center"/>
    </xf>
    <xf numFmtId="0" fontId="5" fillId="9" borderId="2" xfId="0" applyFont="1" applyFill="1" applyBorder="1"/>
    <xf numFmtId="0" fontId="5" fillId="10" borderId="2" xfId="0" applyFont="1" applyFill="1" applyBorder="1" applyAlignment="1">
      <alignment horizontal="center"/>
    </xf>
    <xf numFmtId="0" fontId="5" fillId="10" borderId="2" xfId="0" applyFont="1" applyFill="1" applyBorder="1"/>
    <xf numFmtId="166" fontId="2" fillId="11" borderId="2" xfId="1" applyNumberFormat="1" applyFont="1" applyFill="1" applyBorder="1" applyAlignment="1" applyProtection="1">
      <alignment vertical="center"/>
      <protection locked="0"/>
    </xf>
    <xf numFmtId="0" fontId="5" fillId="11" borderId="2" xfId="0" applyFont="1" applyFill="1" applyBorder="1" applyAlignment="1">
      <alignment horizontal="center"/>
    </xf>
    <xf numFmtId="0" fontId="5" fillId="11" borderId="2" xfId="0" applyFont="1" applyFill="1" applyBorder="1"/>
    <xf numFmtId="0" fontId="5" fillId="4" borderId="0" xfId="0" applyFont="1" applyFill="1"/>
    <xf numFmtId="0" fontId="0" fillId="10" borderId="2" xfId="0" applyFill="1" applyBorder="1" applyAlignment="1">
      <alignment horizontal="center"/>
    </xf>
    <xf numFmtId="0" fontId="5" fillId="10" borderId="2" xfId="0" applyFont="1" applyFill="1" applyBorder="1" applyAlignment="1">
      <alignment horizontal="left"/>
    </xf>
    <xf numFmtId="0" fontId="0" fillId="11" borderId="2" xfId="0" applyFill="1" applyBorder="1" applyAlignment="1">
      <alignment horizontal="center"/>
    </xf>
    <xf numFmtId="166" fontId="0" fillId="11" borderId="2" xfId="1" applyNumberFormat="1" applyFont="1" applyFill="1" applyBorder="1" applyAlignment="1" applyProtection="1">
      <alignment vertical="center"/>
      <protection locked="0"/>
    </xf>
    <xf numFmtId="0" fontId="0" fillId="12" borderId="2" xfId="0" applyFill="1" applyBorder="1"/>
    <xf numFmtId="0" fontId="0" fillId="12" borderId="2" xfId="0" applyFill="1" applyBorder="1" applyAlignment="1">
      <alignment horizontal="center"/>
    </xf>
    <xf numFmtId="0" fontId="2" fillId="12" borderId="2" xfId="0" applyFont="1" applyFill="1" applyBorder="1"/>
    <xf numFmtId="166" fontId="5" fillId="11" borderId="2" xfId="1" applyNumberFormat="1" applyFont="1" applyFill="1" applyBorder="1" applyAlignment="1" applyProtection="1">
      <alignment vertical="center"/>
      <protection locked="0"/>
    </xf>
    <xf numFmtId="166" fontId="2" fillId="11" borderId="20" xfId="1" applyNumberFormat="1" applyFont="1" applyFill="1" applyBorder="1" applyAlignment="1" applyProtection="1">
      <alignment vertical="center"/>
      <protection locked="0"/>
    </xf>
    <xf numFmtId="0" fontId="3" fillId="6" borderId="19" xfId="4" applyFont="1" applyFill="1" applyBorder="1" applyAlignment="1">
      <alignment horizontal="center" vertical="center" wrapText="1"/>
    </xf>
    <xf numFmtId="166" fontId="2" fillId="11" borderId="10" xfId="1" applyNumberFormat="1" applyFont="1" applyFill="1" applyBorder="1" applyAlignment="1" applyProtection="1">
      <alignment vertical="center"/>
      <protection locked="0"/>
    </xf>
    <xf numFmtId="0" fontId="3" fillId="13" borderId="22" xfId="0" applyFont="1" applyFill="1" applyBorder="1" applyAlignment="1">
      <alignment horizontal="center" vertical="center"/>
    </xf>
    <xf numFmtId="0" fontId="3" fillId="13" borderId="18" xfId="0" applyFont="1" applyFill="1" applyBorder="1" applyAlignment="1">
      <alignment horizontal="center" vertical="center"/>
    </xf>
    <xf numFmtId="0" fontId="3" fillId="13" borderId="18" xfId="0" applyFont="1" applyFill="1" applyBorder="1" applyAlignment="1">
      <alignment horizontal="center" vertical="center" wrapText="1"/>
    </xf>
    <xf numFmtId="0" fontId="6" fillId="13" borderId="18" xfId="0" applyFont="1" applyFill="1" applyBorder="1" applyAlignment="1">
      <alignment horizontal="center" vertical="center"/>
    </xf>
    <xf numFmtId="0" fontId="3" fillId="13" borderId="21" xfId="0" applyFont="1" applyFill="1" applyBorder="1" applyAlignment="1">
      <alignment horizontal="center" vertical="center"/>
    </xf>
    <xf numFmtId="0" fontId="2" fillId="3" borderId="2" xfId="0" applyFont="1" applyFill="1" applyBorder="1" applyAlignment="1" applyProtection="1">
      <alignment vertical="top" wrapText="1"/>
      <protection locked="0"/>
    </xf>
    <xf numFmtId="0" fontId="5" fillId="0" borderId="2" xfId="0" applyFont="1" applyBorder="1" applyAlignment="1">
      <alignment vertical="center"/>
    </xf>
    <xf numFmtId="0" fontId="5" fillId="7" borderId="13" xfId="0" applyFont="1" applyFill="1" applyBorder="1"/>
    <xf numFmtId="0" fontId="5" fillId="7" borderId="14" xfId="0" applyFont="1" applyFill="1" applyBorder="1" applyAlignment="1">
      <alignment wrapText="1"/>
    </xf>
    <xf numFmtId="0" fontId="5" fillId="12" borderId="2" xfId="0" applyFont="1" applyFill="1" applyBorder="1"/>
    <xf numFmtId="166" fontId="2" fillId="0" borderId="2" xfId="1" applyNumberFormat="1" applyFont="1" applyFill="1" applyBorder="1" applyAlignment="1" applyProtection="1">
      <alignment vertical="center"/>
      <protection locked="0"/>
    </xf>
    <xf numFmtId="167" fontId="2" fillId="0" borderId="2" xfId="5" applyNumberFormat="1" applyFont="1" applyFill="1" applyBorder="1" applyAlignment="1" applyProtection="1">
      <alignment horizontal="left" vertical="center" wrapText="1"/>
    </xf>
    <xf numFmtId="164" fontId="2" fillId="0" borderId="2" xfId="1" applyNumberFormat="1" applyFont="1" applyFill="1" applyBorder="1" applyAlignment="1" applyProtection="1">
      <alignment vertical="center"/>
      <protection locked="0"/>
    </xf>
    <xf numFmtId="167" fontId="2" fillId="0" borderId="2" xfId="5" applyNumberFormat="1" applyFont="1" applyFill="1" applyBorder="1" applyAlignment="1" applyProtection="1">
      <alignment horizontal="right" vertical="center" wrapText="1"/>
    </xf>
    <xf numFmtId="166" fontId="2" fillId="0" borderId="0" xfId="0" applyNumberFormat="1" applyFont="1"/>
    <xf numFmtId="166" fontId="5" fillId="11" borderId="2" xfId="0" applyNumberFormat="1" applyFont="1" applyFill="1" applyBorder="1"/>
    <xf numFmtId="0" fontId="5" fillId="4" borderId="6" xfId="0" applyFont="1" applyFill="1" applyBorder="1" applyAlignment="1">
      <alignment vertical="center"/>
    </xf>
    <xf numFmtId="0" fontId="5" fillId="4" borderId="2" xfId="0" applyFont="1" applyFill="1" applyBorder="1" applyAlignment="1">
      <alignment vertical="center" wrapText="1"/>
    </xf>
    <xf numFmtId="167" fontId="0" fillId="4" borderId="2" xfId="5" applyNumberFormat="1" applyFont="1" applyFill="1" applyBorder="1" applyAlignment="1" applyProtection="1">
      <alignment vertical="center" wrapText="1"/>
    </xf>
    <xf numFmtId="167" fontId="0" fillId="4" borderId="2" xfId="5" applyNumberFormat="1" applyFont="1" applyFill="1" applyBorder="1" applyAlignment="1" applyProtection="1">
      <alignment horizontal="left" vertical="center" wrapText="1"/>
    </xf>
    <xf numFmtId="167" fontId="2" fillId="4" borderId="2" xfId="5" applyNumberFormat="1" applyFont="1" applyFill="1" applyBorder="1" applyAlignment="1" applyProtection="1">
      <alignment horizontal="left" vertical="center" wrapText="1"/>
    </xf>
    <xf numFmtId="0" fontId="2" fillId="15" borderId="2" xfId="0" applyFont="1" applyFill="1" applyBorder="1" applyAlignment="1" applyProtection="1">
      <alignment vertical="top" wrapText="1"/>
      <protection locked="0"/>
    </xf>
    <xf numFmtId="0" fontId="2" fillId="4" borderId="2" xfId="0" applyFont="1" applyFill="1" applyBorder="1"/>
    <xf numFmtId="0" fontId="5" fillId="4" borderId="2" xfId="0" applyFont="1" applyFill="1" applyBorder="1" applyAlignment="1">
      <alignment vertical="center"/>
    </xf>
    <xf numFmtId="0" fontId="0" fillId="4" borderId="2" xfId="0" applyFill="1" applyBorder="1"/>
    <xf numFmtId="0" fontId="0" fillId="0" borderId="0" xfId="4" applyFont="1"/>
    <xf numFmtId="0" fontId="0" fillId="4" borderId="2" xfId="0" applyFill="1" applyBorder="1" applyAlignment="1">
      <alignment horizontal="center"/>
    </xf>
    <xf numFmtId="166" fontId="0" fillId="4" borderId="2" xfId="1" applyNumberFormat="1" applyFont="1" applyFill="1" applyBorder="1" applyAlignment="1" applyProtection="1">
      <alignment vertical="center"/>
      <protection locked="0"/>
    </xf>
    <xf numFmtId="166" fontId="2" fillId="4" borderId="2" xfId="1" applyNumberFormat="1" applyFont="1" applyFill="1" applyBorder="1" applyAlignment="1" applyProtection="1">
      <alignment vertical="center"/>
      <protection locked="0"/>
    </xf>
    <xf numFmtId="0" fontId="0" fillId="4" borderId="0" xfId="0" applyFill="1"/>
    <xf numFmtId="0" fontId="0" fillId="14" borderId="2" xfId="0" applyFill="1" applyBorder="1" applyAlignment="1">
      <alignment horizontal="center"/>
    </xf>
    <xf numFmtId="0" fontId="0" fillId="14" borderId="2" xfId="0" applyFill="1" applyBorder="1"/>
    <xf numFmtId="0" fontId="0" fillId="14" borderId="0" xfId="0" applyFill="1"/>
    <xf numFmtId="166" fontId="0" fillId="0" borderId="2" xfId="1" applyNumberFormat="1" applyFont="1" applyBorder="1" applyAlignment="1" applyProtection="1">
      <alignment vertical="center"/>
      <protection locked="0"/>
    </xf>
    <xf numFmtId="0" fontId="5" fillId="12" borderId="2" xfId="0" applyFont="1" applyFill="1" applyBorder="1" applyAlignment="1">
      <alignment horizontal="left" indent="1"/>
    </xf>
    <xf numFmtId="0" fontId="2" fillId="12" borderId="2" xfId="0" applyFont="1" applyFill="1" applyBorder="1" applyAlignment="1">
      <alignment horizontal="left" indent="2"/>
    </xf>
    <xf numFmtId="0" fontId="2" fillId="12" borderId="0" xfId="0" applyFont="1" applyFill="1" applyAlignment="1">
      <alignment horizontal="left" indent="2"/>
    </xf>
    <xf numFmtId="0" fontId="5" fillId="14" borderId="2" xfId="0" applyFont="1" applyFill="1" applyBorder="1"/>
    <xf numFmtId="0" fontId="2" fillId="14" borderId="24" xfId="4" applyFill="1" applyBorder="1" applyAlignment="1">
      <alignment horizontal="left" vertical="center" indent="1"/>
    </xf>
    <xf numFmtId="0" fontId="2" fillId="14" borderId="25" xfId="4" applyFill="1" applyBorder="1" applyAlignment="1">
      <alignment horizontal="left" vertical="center" indent="1"/>
    </xf>
    <xf numFmtId="2" fontId="5" fillId="11" borderId="2" xfId="11" applyNumberFormat="1" applyFont="1" applyFill="1" applyBorder="1" applyAlignment="1">
      <alignment horizontal="center"/>
    </xf>
    <xf numFmtId="2" fontId="0" fillId="11" borderId="2" xfId="11" applyNumberFormat="1" applyFont="1" applyFill="1" applyBorder="1" applyAlignment="1">
      <alignment horizontal="center"/>
    </xf>
    <xf numFmtId="2" fontId="0" fillId="0" borderId="0" xfId="11" applyNumberFormat="1" applyFont="1" applyFill="1" applyAlignment="1">
      <alignment horizontal="center" vertical="top" wrapText="1"/>
    </xf>
    <xf numFmtId="1" fontId="5" fillId="0" borderId="20" xfId="11" applyNumberFormat="1" applyFont="1" applyFill="1" applyBorder="1" applyAlignment="1">
      <alignment horizontal="center"/>
    </xf>
    <xf numFmtId="2" fontId="0" fillId="0" borderId="2" xfId="11" applyNumberFormat="1" applyFont="1" applyFill="1" applyBorder="1" applyAlignment="1">
      <alignment horizontal="center"/>
    </xf>
    <xf numFmtId="2" fontId="0" fillId="0" borderId="0" xfId="11" applyNumberFormat="1" applyFont="1" applyFill="1"/>
    <xf numFmtId="1" fontId="5" fillId="9" borderId="2" xfId="11" applyNumberFormat="1" applyFont="1" applyFill="1" applyBorder="1" applyAlignment="1">
      <alignment horizontal="center"/>
    </xf>
    <xf numFmtId="1" fontId="5" fillId="10" borderId="2" xfId="11" applyNumberFormat="1" applyFont="1" applyFill="1" applyBorder="1" applyAlignment="1">
      <alignment horizontal="center"/>
    </xf>
    <xf numFmtId="1" fontId="5" fillId="0" borderId="0" xfId="11" applyNumberFormat="1" applyFont="1" applyFill="1" applyBorder="1" applyAlignment="1">
      <alignment horizontal="center"/>
    </xf>
    <xf numFmtId="167" fontId="2" fillId="0" borderId="2" xfId="5" applyNumberFormat="1" applyFont="1" applyFill="1" applyBorder="1" applyAlignment="1" applyProtection="1">
      <alignment vertical="center" wrapText="1"/>
    </xf>
    <xf numFmtId="167" fontId="2" fillId="4" borderId="2" xfId="5" applyNumberFormat="1" applyFont="1" applyFill="1" applyBorder="1" applyAlignment="1" applyProtection="1">
      <alignment vertical="center" wrapText="1"/>
    </xf>
    <xf numFmtId="167" fontId="5" fillId="4" borderId="2" xfId="5" applyNumberFormat="1" applyFont="1" applyFill="1" applyBorder="1" applyAlignment="1" applyProtection="1">
      <alignment horizontal="left" vertical="center" wrapText="1"/>
    </xf>
    <xf numFmtId="0" fontId="2" fillId="0" borderId="2" xfId="0" applyFont="1" applyBorder="1" applyAlignment="1">
      <alignment vertical="center"/>
    </xf>
    <xf numFmtId="0" fontId="2" fillId="0" borderId="2" xfId="0" applyFont="1" applyBorder="1" applyAlignment="1">
      <alignment vertical="center" wrapText="1"/>
    </xf>
    <xf numFmtId="0" fontId="2" fillId="0" borderId="2" xfId="0" applyFont="1" applyBorder="1"/>
    <xf numFmtId="0" fontId="5" fillId="4" borderId="8" xfId="0" applyFont="1" applyFill="1" applyBorder="1" applyAlignment="1">
      <alignment horizontal="center" vertical="top"/>
    </xf>
    <xf numFmtId="0" fontId="5" fillId="4" borderId="11" xfId="0" applyFont="1" applyFill="1" applyBorder="1" applyAlignment="1">
      <alignment horizontal="center" vertical="top"/>
    </xf>
    <xf numFmtId="0" fontId="6" fillId="4" borderId="12" xfId="0" applyFont="1" applyFill="1" applyBorder="1" applyAlignment="1">
      <alignment horizontal="left"/>
    </xf>
    <xf numFmtId="0" fontId="6" fillId="4" borderId="7" xfId="0" applyFont="1" applyFill="1" applyBorder="1" applyAlignment="1">
      <alignment horizontal="left"/>
    </xf>
    <xf numFmtId="0" fontId="5" fillId="4" borderId="8" xfId="0" applyFont="1" applyFill="1" applyBorder="1" applyAlignment="1">
      <alignment horizontal="center" vertical="center"/>
    </xf>
    <xf numFmtId="0" fontId="5" fillId="4" borderId="1" xfId="0" applyFont="1" applyFill="1" applyBorder="1" applyAlignment="1">
      <alignment horizontal="center" vertical="center"/>
    </xf>
    <xf numFmtId="0" fontId="6" fillId="8" borderId="15" xfId="0" applyFont="1" applyFill="1" applyBorder="1" applyAlignment="1">
      <alignment horizontal="center" vertical="center"/>
    </xf>
    <xf numFmtId="0" fontId="6" fillId="8" borderId="16" xfId="0" applyFont="1" applyFill="1" applyBorder="1" applyAlignment="1">
      <alignment horizontal="center" vertical="center"/>
    </xf>
    <xf numFmtId="0" fontId="6" fillId="8" borderId="17" xfId="0" applyFont="1" applyFill="1" applyBorder="1" applyAlignment="1">
      <alignment horizontal="center" vertical="center"/>
    </xf>
    <xf numFmtId="1" fontId="0" fillId="0" borderId="26" xfId="0" applyNumberFormat="1" applyBorder="1" applyAlignment="1">
      <alignment horizontal="left" vertical="top" wrapText="1"/>
    </xf>
    <xf numFmtId="166" fontId="3" fillId="8" borderId="15" xfId="1" applyNumberFormat="1" applyFont="1" applyFill="1" applyBorder="1" applyAlignment="1" applyProtection="1">
      <alignment horizontal="center" vertical="center" wrapText="1"/>
    </xf>
    <xf numFmtId="166" fontId="3" fillId="8" borderId="16" xfId="1" applyNumberFormat="1" applyFont="1" applyFill="1" applyBorder="1" applyAlignment="1" applyProtection="1">
      <alignment horizontal="center" vertical="center" wrapText="1"/>
    </xf>
    <xf numFmtId="166" fontId="3" fillId="8" borderId="17" xfId="1" applyNumberFormat="1" applyFont="1" applyFill="1" applyBorder="1" applyAlignment="1" applyProtection="1">
      <alignment horizontal="center" vertical="center" wrapText="1"/>
    </xf>
    <xf numFmtId="166" fontId="5" fillId="11" borderId="2" xfId="1" applyNumberFormat="1" applyFont="1" applyFill="1" applyBorder="1" applyAlignment="1" applyProtection="1">
      <alignment horizontal="left" vertical="center"/>
      <protection locked="0"/>
    </xf>
    <xf numFmtId="166" fontId="5" fillId="11" borderId="10" xfId="1" applyNumberFormat="1" applyFont="1" applyFill="1" applyBorder="1" applyAlignment="1" applyProtection="1">
      <alignment horizontal="left" vertical="center"/>
      <protection locked="0"/>
    </xf>
    <xf numFmtId="0" fontId="2" fillId="12" borderId="2" xfId="4" applyFill="1" applyBorder="1" applyAlignment="1">
      <alignment horizontal="left" vertical="center"/>
    </xf>
    <xf numFmtId="0" fontId="2" fillId="14" borderId="2" xfId="4" applyFill="1" applyBorder="1" applyAlignment="1">
      <alignment horizontal="left" vertical="center"/>
    </xf>
    <xf numFmtId="0" fontId="2" fillId="12" borderId="20" xfId="4" applyFill="1" applyBorder="1" applyAlignment="1">
      <alignment horizontal="left" vertical="center"/>
    </xf>
    <xf numFmtId="0" fontId="5" fillId="14" borderId="2" xfId="4" applyFont="1" applyFill="1" applyBorder="1" applyAlignment="1">
      <alignment horizontal="left" vertical="center"/>
    </xf>
    <xf numFmtId="0" fontId="3" fillId="13" borderId="22" xfId="0" applyFont="1" applyFill="1" applyBorder="1" applyAlignment="1">
      <alignment horizontal="center" vertical="center"/>
    </xf>
    <xf numFmtId="0" fontId="3" fillId="13" borderId="18" xfId="0" applyFont="1" applyFill="1" applyBorder="1" applyAlignment="1">
      <alignment horizontal="center" vertical="center"/>
    </xf>
    <xf numFmtId="0" fontId="3" fillId="13" borderId="19" xfId="0" applyFont="1" applyFill="1" applyBorder="1" applyAlignment="1">
      <alignment horizontal="center" vertical="center"/>
    </xf>
    <xf numFmtId="0" fontId="2" fillId="14" borderId="24" xfId="4" applyFill="1" applyBorder="1" applyAlignment="1">
      <alignment horizontal="left" vertical="center"/>
    </xf>
    <xf numFmtId="0" fontId="2" fillId="14" borderId="25" xfId="4" applyFill="1" applyBorder="1" applyAlignment="1">
      <alignment horizontal="left" vertical="center"/>
    </xf>
    <xf numFmtId="0" fontId="5" fillId="14" borderId="24" xfId="4" applyFont="1" applyFill="1" applyBorder="1" applyAlignment="1">
      <alignment horizontal="left" vertical="center"/>
    </xf>
    <xf numFmtId="0" fontId="5" fillId="14" borderId="25" xfId="4" applyFont="1" applyFill="1" applyBorder="1" applyAlignment="1">
      <alignment horizontal="left" vertical="center"/>
    </xf>
    <xf numFmtId="0" fontId="3" fillId="6" borderId="22" xfId="4" applyFont="1" applyFill="1" applyBorder="1" applyAlignment="1">
      <alignment horizontal="center" vertical="center"/>
    </xf>
    <xf numFmtId="0" fontId="3" fillId="6" borderId="18" xfId="4" applyFont="1" applyFill="1" applyBorder="1" applyAlignment="1">
      <alignment horizontal="center" vertical="center"/>
    </xf>
    <xf numFmtId="0" fontId="2" fillId="14" borderId="20" xfId="4" applyFill="1" applyBorder="1" applyAlignment="1">
      <alignment horizontal="left" vertical="center"/>
    </xf>
    <xf numFmtId="0" fontId="2" fillId="14" borderId="24" xfId="4" applyFill="1" applyBorder="1" applyAlignment="1">
      <alignment horizontal="left" vertical="center" indent="1"/>
    </xf>
    <xf numFmtId="0" fontId="2" fillId="14" borderId="25" xfId="4" applyFill="1" applyBorder="1" applyAlignment="1">
      <alignment horizontal="left" vertical="center" indent="1"/>
    </xf>
    <xf numFmtId="0" fontId="3" fillId="13" borderId="3" xfId="0" applyFont="1" applyFill="1" applyBorder="1" applyAlignment="1">
      <alignment horizontal="center" vertical="center"/>
    </xf>
    <xf numFmtId="0" fontId="3" fillId="13" borderId="4" xfId="0" applyFont="1" applyFill="1" applyBorder="1" applyAlignment="1">
      <alignment horizontal="center" vertical="center"/>
    </xf>
    <xf numFmtId="0" fontId="3" fillId="13" borderId="5" xfId="0" applyFont="1" applyFill="1" applyBorder="1" applyAlignment="1">
      <alignment horizontal="center" vertical="center"/>
    </xf>
    <xf numFmtId="0" fontId="3" fillId="13" borderId="8" xfId="0" applyFont="1" applyFill="1" applyBorder="1" applyAlignment="1">
      <alignment horizontal="center" vertical="center"/>
    </xf>
    <xf numFmtId="0" fontId="3" fillId="13" borderId="0" xfId="0" applyFont="1" applyFill="1" applyAlignment="1">
      <alignment horizontal="center" vertical="center"/>
    </xf>
    <xf numFmtId="0" fontId="3" fillId="13" borderId="1" xfId="0" applyFont="1" applyFill="1" applyBorder="1" applyAlignment="1">
      <alignment horizontal="center" vertical="center"/>
    </xf>
    <xf numFmtId="1" fontId="5" fillId="14" borderId="0" xfId="0" applyNumberFormat="1" applyFont="1" applyFill="1" applyAlignment="1">
      <alignment horizontal="center" vertical="top" wrapText="1"/>
    </xf>
    <xf numFmtId="1" fontId="5" fillId="14" borderId="2" xfId="11" applyNumberFormat="1" applyFont="1" applyFill="1" applyBorder="1" applyAlignment="1">
      <alignment horizontal="center"/>
    </xf>
    <xf numFmtId="1" fontId="5" fillId="16" borderId="2" xfId="11" applyNumberFormat="1" applyFont="1" applyFill="1" applyBorder="1" applyAlignment="1">
      <alignment horizontal="center"/>
    </xf>
    <xf numFmtId="0" fontId="5" fillId="16" borderId="2" xfId="0" applyFont="1" applyFill="1" applyBorder="1"/>
    <xf numFmtId="0" fontId="5" fillId="16" borderId="2" xfId="0" applyFont="1" applyFill="1" applyBorder="1" applyAlignment="1">
      <alignment horizontal="center"/>
    </xf>
    <xf numFmtId="166" fontId="2" fillId="16" borderId="2" xfId="1" applyNumberFormat="1" applyFont="1" applyFill="1" applyBorder="1" applyAlignment="1" applyProtection="1">
      <alignment vertical="center"/>
      <protection locked="0"/>
    </xf>
    <xf numFmtId="1" fontId="5" fillId="0" borderId="10" xfId="11" applyNumberFormat="1" applyFont="1" applyFill="1" applyBorder="1" applyAlignment="1">
      <alignment horizontal="center" vertical="center"/>
    </xf>
    <xf numFmtId="1" fontId="5" fillId="0" borderId="27" xfId="11" applyNumberFormat="1" applyFont="1" applyFill="1" applyBorder="1" applyAlignment="1">
      <alignment horizontal="center" vertical="center"/>
    </xf>
    <xf numFmtId="0" fontId="5" fillId="14" borderId="10" xfId="0" applyFont="1" applyFill="1" applyBorder="1"/>
    <xf numFmtId="1" fontId="5" fillId="0" borderId="2" xfId="11" applyNumberFormat="1" applyFont="1" applyFill="1" applyBorder="1" applyAlignment="1">
      <alignment horizontal="center" vertical="center"/>
    </xf>
    <xf numFmtId="0" fontId="5" fillId="14" borderId="2" xfId="0" applyFont="1" applyFill="1" applyBorder="1" applyAlignment="1">
      <alignment horizontal="justify" vertical="center" wrapText="1"/>
    </xf>
    <xf numFmtId="1" fontId="5" fillId="0" borderId="20" xfId="11" applyNumberFormat="1" applyFont="1" applyFill="1" applyBorder="1" applyAlignment="1">
      <alignment horizontal="justify" vertical="center" wrapText="1"/>
    </xf>
    <xf numFmtId="1" fontId="5" fillId="16" borderId="20" xfId="11" applyNumberFormat="1" applyFont="1" applyFill="1" applyBorder="1" applyAlignment="1">
      <alignment horizontal="center"/>
    </xf>
    <xf numFmtId="0" fontId="5" fillId="16" borderId="2" xfId="0" applyFont="1" applyFill="1" applyBorder="1" applyAlignment="1">
      <alignment horizontal="left"/>
    </xf>
    <xf numFmtId="0" fontId="5" fillId="16" borderId="23" xfId="0" applyFont="1" applyFill="1" applyBorder="1" applyAlignment="1">
      <alignment horizontal="center" vertical="center"/>
    </xf>
    <xf numFmtId="0" fontId="5" fillId="16" borderId="0" xfId="0" applyFont="1" applyFill="1" applyAlignment="1">
      <alignment horizontal="center" vertical="center"/>
    </xf>
    <xf numFmtId="166" fontId="0" fillId="16" borderId="2" xfId="1" applyNumberFormat="1" applyFont="1" applyFill="1" applyBorder="1" applyAlignment="1" applyProtection="1">
      <alignment vertical="center"/>
      <protection locked="0"/>
    </xf>
  </cellXfs>
  <cellStyles count="12">
    <cellStyle name="Millares" xfId="1" builtinId="3"/>
    <cellStyle name="Millares 2" xfId="5" xr:uid="{00000000-0005-0000-0000-000001000000}"/>
    <cellStyle name="Normal" xfId="0" builtinId="0"/>
    <cellStyle name="Normal 2" xfId="2" xr:uid="{00000000-0005-0000-0000-000003000000}"/>
    <cellStyle name="Normal 2 2" xfId="7" xr:uid="{00000000-0005-0000-0000-000004000000}"/>
    <cellStyle name="Normal 3" xfId="4" xr:uid="{00000000-0005-0000-0000-000005000000}"/>
    <cellStyle name="Normal 4" xfId="8" xr:uid="{00000000-0005-0000-0000-000006000000}"/>
    <cellStyle name="Normal 5" xfId="9" xr:uid="{00000000-0005-0000-0000-000007000000}"/>
    <cellStyle name="Porcentaje" xfId="11" builtinId="5"/>
    <cellStyle name="Porcentual 2" xfId="3" xr:uid="{00000000-0005-0000-0000-000008000000}"/>
    <cellStyle name="Porcentual 2 2" xfId="6" xr:uid="{00000000-0005-0000-0000-000009000000}"/>
    <cellStyle name="Porcentual 3" xfId="10" xr:uid="{00000000-0005-0000-0000-00000A000000}"/>
  </cellStyles>
  <dxfs count="0"/>
  <tableStyles count="0" defaultTableStyle="TableStyleMedium2" defaultPivotStyle="PivotStyleLight16"/>
  <colors>
    <mruColors>
      <color rgb="FFD9D9D9"/>
      <color rgb="FF73ABAB"/>
      <color rgb="FF64BACE"/>
      <color rgb="FFEBC4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C9"/>
  <sheetViews>
    <sheetView workbookViewId="0">
      <selection activeCell="A13" sqref="A13"/>
    </sheetView>
  </sheetViews>
  <sheetFormatPr baseColWidth="10" defaultColWidth="0" defaultRowHeight="12.5" x14ac:dyDescent="0.25"/>
  <cols>
    <col min="1" max="1" width="79.1796875" customWidth="1"/>
    <col min="2" max="2" width="44.81640625" style="4" customWidth="1"/>
    <col min="3" max="3" width="9.1796875" customWidth="1"/>
    <col min="4" max="16384" width="8.81640625" hidden="1"/>
  </cols>
  <sheetData>
    <row r="1" spans="1:2" ht="13" x14ac:dyDescent="0.3">
      <c r="A1" s="107" t="s">
        <v>0</v>
      </c>
      <c r="B1" s="108"/>
    </row>
    <row r="2" spans="1:2" ht="13" x14ac:dyDescent="0.25">
      <c r="A2" s="109" t="s">
        <v>1</v>
      </c>
      <c r="B2" s="110"/>
    </row>
    <row r="3" spans="1:2" ht="13.5" thickBot="1" x14ac:dyDescent="0.3">
      <c r="A3" s="105" t="s">
        <v>2</v>
      </c>
      <c r="B3" s="106"/>
    </row>
    <row r="4" spans="1:2" ht="13" x14ac:dyDescent="0.3">
      <c r="A4" s="57" t="s">
        <v>3</v>
      </c>
      <c r="B4" s="22"/>
    </row>
    <row r="5" spans="1:2" ht="13" x14ac:dyDescent="0.3">
      <c r="A5" s="58" t="s">
        <v>4</v>
      </c>
      <c r="B5" s="23"/>
    </row>
    <row r="6" spans="1:2" x14ac:dyDescent="0.25">
      <c r="A6" s="21" t="s">
        <v>5</v>
      </c>
      <c r="B6" s="25" t="s">
        <v>6</v>
      </c>
    </row>
    <row r="7" spans="1:2" x14ac:dyDescent="0.25">
      <c r="A7" s="20" t="s">
        <v>7</v>
      </c>
      <c r="B7" s="25" t="s">
        <v>8</v>
      </c>
    </row>
    <row r="8" spans="1:2" x14ac:dyDescent="0.25">
      <c r="A8" s="20" t="s">
        <v>9</v>
      </c>
      <c r="B8" s="24"/>
    </row>
    <row r="9" spans="1:2" x14ac:dyDescent="0.25">
      <c r="A9" s="20" t="s">
        <v>10</v>
      </c>
      <c r="B9" s="24"/>
    </row>
  </sheetData>
  <mergeCells count="3">
    <mergeCell ref="A3:B3"/>
    <mergeCell ref="A1:B1"/>
    <mergeCell ref="A2:B2"/>
  </mergeCells>
  <dataValidations count="3">
    <dataValidation type="textLength" allowBlank="1" showInputMessage="1" showErrorMessage="1" error="Escriba un texto " promptTitle="Cualquier contenido" sqref="B5" xr:uid="{00000000-0002-0000-0000-000001000000}">
      <formula1>0</formula1>
      <formula2>3500</formula2>
    </dataValidation>
    <dataValidation type="list" allowBlank="1" showInputMessage="1" showErrorMessage="1" sqref="B6" xr:uid="{00000000-0002-0000-0000-000000000000}">
      <formula1>#REF!</formula1>
    </dataValidation>
    <dataValidation type="list" allowBlank="1" showInputMessage="1" showErrorMessage="1" errorTitle="Entrada no válida" error="Por favor seleccione un elemento de la lista" promptTitle="Seleccione un elemento de la lista" sqref="B7" xr:uid="{00000000-0002-0000-0000-000002000000}">
      <formula1>#REF!</formula1>
    </dataValidation>
  </dataValidations>
  <pageMargins left="0.25" right="0.25" top="0.75" bottom="0.75" header="0.3" footer="0.3"/>
  <pageSetup paperSize="123" scale="8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SU691"/>
  <sheetViews>
    <sheetView showGridLines="0" tabSelected="1" topLeftCell="C1" zoomScaleNormal="100" workbookViewId="0">
      <pane ySplit="4" topLeftCell="A643" activePane="bottomLeft" state="frozen"/>
      <selection activeCell="C1" sqref="C1"/>
      <selection pane="bottomLeft" activeCell="C656" sqref="C656"/>
    </sheetView>
  </sheetViews>
  <sheetFormatPr baseColWidth="10" defaultColWidth="0" defaultRowHeight="12.5" x14ac:dyDescent="0.25"/>
  <cols>
    <col min="1" max="1" width="19.26953125" style="26" hidden="1" customWidth="1"/>
    <col min="2" max="2" width="79.1796875" style="3" hidden="1" customWidth="1"/>
    <col min="3" max="3" width="12.453125" style="92" customWidth="1"/>
    <col min="4" max="4" width="101" style="3" customWidth="1"/>
    <col min="5" max="5" width="15.54296875" style="2" customWidth="1"/>
    <col min="6" max="6" width="20.54296875" style="2" customWidth="1"/>
    <col min="7" max="7" width="21" style="2" customWidth="1"/>
    <col min="8" max="8" width="20.1796875" style="2" customWidth="1"/>
    <col min="9" max="9" width="11.1796875" bestFit="1" customWidth="1"/>
    <col min="10" max="1178" width="7.54296875" hidden="1" customWidth="1"/>
    <col min="1179" max="1179" width="4.54296875" hidden="1" customWidth="1"/>
    <col min="1180" max="1180" width="2.81640625" hidden="1" customWidth="1"/>
    <col min="1181" max="1181" width="2.7265625" hidden="1" customWidth="1"/>
    <col min="1182" max="1182" width="1.7265625" hidden="1" customWidth="1"/>
    <col min="1183" max="1191" width="4" hidden="1" customWidth="1"/>
    <col min="1192" max="16384" width="7.54296875" hidden="1"/>
  </cols>
  <sheetData>
    <row r="1" spans="1:8" ht="37.5" customHeight="1" x14ac:dyDescent="0.25">
      <c r="C1" s="142" t="s">
        <v>823</v>
      </c>
      <c r="D1" s="142"/>
      <c r="E1" s="142"/>
      <c r="F1" s="142"/>
      <c r="G1" s="142"/>
      <c r="H1" s="142"/>
    </row>
    <row r="2" spans="1:8" ht="13" thickBot="1" x14ac:dyDescent="0.3"/>
    <row r="3" spans="1:8" ht="25.5" customHeight="1" thickBot="1" x14ac:dyDescent="0.3">
      <c r="A3" s="111" t="s">
        <v>11</v>
      </c>
      <c r="B3" s="112"/>
      <c r="C3" s="112"/>
      <c r="D3" s="112"/>
      <c r="E3" s="112"/>
      <c r="F3" s="112"/>
      <c r="G3" s="112"/>
      <c r="H3" s="113"/>
    </row>
    <row r="4" spans="1:8" s="1" customFormat="1" ht="89.25" customHeight="1" thickBot="1" x14ac:dyDescent="0.3">
      <c r="A4" s="115" t="s">
        <v>839</v>
      </c>
      <c r="B4" s="116"/>
      <c r="C4" s="116"/>
      <c r="D4" s="117"/>
      <c r="E4" s="27" t="s">
        <v>831</v>
      </c>
      <c r="F4" s="27" t="s">
        <v>754</v>
      </c>
      <c r="G4" s="27" t="s">
        <v>755</v>
      </c>
      <c r="H4" s="28" t="s">
        <v>832</v>
      </c>
    </row>
    <row r="5" spans="1:8" ht="14.25" customHeight="1" x14ac:dyDescent="0.3">
      <c r="A5" s="29">
        <v>1000</v>
      </c>
      <c r="B5" s="30" t="s">
        <v>12</v>
      </c>
      <c r="C5" s="29">
        <v>100000</v>
      </c>
      <c r="D5" s="30" t="s">
        <v>12</v>
      </c>
      <c r="E5" s="30"/>
      <c r="F5" s="30"/>
      <c r="G5" s="30"/>
      <c r="H5" s="30"/>
    </row>
    <row r="6" spans="1:8" ht="14.25" customHeight="1" x14ac:dyDescent="0.3">
      <c r="A6" s="31">
        <v>1100</v>
      </c>
      <c r="B6" s="32" t="s">
        <v>13</v>
      </c>
      <c r="C6" s="96">
        <v>110000</v>
      </c>
      <c r="D6" s="32" t="s">
        <v>14</v>
      </c>
      <c r="E6" s="32"/>
      <c r="F6" s="32"/>
      <c r="G6" s="32"/>
      <c r="H6" s="32"/>
    </row>
    <row r="7" spans="1:8" ht="14.25" customHeight="1" x14ac:dyDescent="0.3">
      <c r="A7" s="44">
        <v>1105</v>
      </c>
      <c r="B7" s="43" t="s">
        <v>15</v>
      </c>
      <c r="C7" s="93">
        <v>110500</v>
      </c>
      <c r="D7" s="43" t="s">
        <v>15</v>
      </c>
      <c r="E7" s="7"/>
      <c r="F7" s="8"/>
      <c r="G7" s="8"/>
      <c r="H7" s="35"/>
    </row>
    <row r="8" spans="1:8" ht="14.25" customHeight="1" x14ac:dyDescent="0.3">
      <c r="A8" s="44">
        <v>1115</v>
      </c>
      <c r="B8" s="43" t="s">
        <v>16</v>
      </c>
      <c r="C8" s="93">
        <v>111000</v>
      </c>
      <c r="D8" s="43" t="s">
        <v>17</v>
      </c>
      <c r="E8" s="7"/>
      <c r="F8" s="8"/>
      <c r="G8" s="8"/>
      <c r="H8" s="35"/>
    </row>
    <row r="9" spans="1:8" ht="14.25" customHeight="1" x14ac:dyDescent="0.3">
      <c r="A9" s="44">
        <v>1130</v>
      </c>
      <c r="B9" s="43" t="s">
        <v>18</v>
      </c>
      <c r="C9" s="93">
        <v>111500</v>
      </c>
      <c r="D9" s="43" t="s">
        <v>19</v>
      </c>
      <c r="E9" s="7"/>
      <c r="F9" s="8"/>
      <c r="G9" s="8"/>
      <c r="H9" s="35"/>
    </row>
    <row r="10" spans="1:8" ht="14.25" customHeight="1" x14ac:dyDescent="0.3">
      <c r="A10" s="44"/>
      <c r="B10" s="43"/>
      <c r="C10" s="93">
        <v>111595</v>
      </c>
      <c r="D10" s="43" t="s">
        <v>20</v>
      </c>
      <c r="E10" s="7"/>
      <c r="F10" s="8"/>
      <c r="G10" s="8"/>
      <c r="H10" s="35"/>
    </row>
    <row r="11" spans="1:8" ht="14.25" customHeight="1" x14ac:dyDescent="0.3">
      <c r="A11" s="36"/>
      <c r="B11" s="37" t="s">
        <v>21</v>
      </c>
      <c r="C11" s="90"/>
      <c r="D11" s="37" t="s">
        <v>22</v>
      </c>
      <c r="E11" s="35"/>
      <c r="F11" s="35"/>
      <c r="G11" s="35"/>
      <c r="H11" s="35"/>
    </row>
    <row r="12" spans="1:8" ht="14.25" customHeight="1" x14ac:dyDescent="0.3">
      <c r="A12" s="31">
        <v>1200</v>
      </c>
      <c r="B12" s="32" t="s">
        <v>23</v>
      </c>
      <c r="C12" s="96">
        <v>120000</v>
      </c>
      <c r="D12" s="32" t="s">
        <v>24</v>
      </c>
      <c r="E12" s="32"/>
      <c r="F12" s="32"/>
      <c r="G12" s="32"/>
      <c r="H12" s="32"/>
    </row>
    <row r="13" spans="1:8" ht="14.25" customHeight="1" x14ac:dyDescent="0.3">
      <c r="A13" s="44">
        <v>1205</v>
      </c>
      <c r="B13" s="43" t="s">
        <v>25</v>
      </c>
      <c r="C13" s="93">
        <v>120500</v>
      </c>
      <c r="D13" s="43" t="s">
        <v>26</v>
      </c>
      <c r="E13" s="7"/>
      <c r="F13" s="8"/>
      <c r="G13" s="8"/>
      <c r="H13" s="35"/>
    </row>
    <row r="14" spans="1:8" ht="14.25" customHeight="1" x14ac:dyDescent="0.3">
      <c r="A14" s="44">
        <v>1220</v>
      </c>
      <c r="B14" s="43" t="s">
        <v>27</v>
      </c>
      <c r="C14" s="93">
        <v>120505</v>
      </c>
      <c r="D14" s="43" t="s">
        <v>28</v>
      </c>
      <c r="E14" s="7"/>
      <c r="F14" s="8"/>
      <c r="G14" s="8"/>
      <c r="H14" s="35"/>
    </row>
    <row r="15" spans="1:8" ht="14.25" customHeight="1" x14ac:dyDescent="0.3">
      <c r="A15" s="44">
        <v>1222</v>
      </c>
      <c r="B15" s="43" t="s">
        <v>27</v>
      </c>
      <c r="C15" s="93">
        <v>120509.99999999999</v>
      </c>
      <c r="D15" s="43" t="s">
        <v>29</v>
      </c>
      <c r="E15" s="62"/>
      <c r="F15" s="62"/>
      <c r="G15" s="62"/>
      <c r="H15" s="35"/>
    </row>
    <row r="16" spans="1:8" ht="14.25" customHeight="1" x14ac:dyDescent="0.3">
      <c r="A16" s="44">
        <v>1226</v>
      </c>
      <c r="B16" s="43" t="s">
        <v>30</v>
      </c>
      <c r="C16" s="93">
        <v>121500</v>
      </c>
      <c r="D16" s="43" t="s">
        <v>31</v>
      </c>
      <c r="E16" s="7"/>
      <c r="F16" s="8"/>
      <c r="G16" s="8"/>
      <c r="H16" s="35"/>
    </row>
    <row r="17" spans="1:9" ht="14.25" customHeight="1" x14ac:dyDescent="0.3">
      <c r="A17" s="44">
        <v>1228</v>
      </c>
      <c r="B17" s="43" t="s">
        <v>32</v>
      </c>
      <c r="C17" s="93">
        <v>122000</v>
      </c>
      <c r="D17" s="43" t="s">
        <v>33</v>
      </c>
      <c r="E17" s="7"/>
      <c r="F17" s="8"/>
      <c r="G17" s="8"/>
      <c r="H17" s="35"/>
    </row>
    <row r="18" spans="1:9" ht="14.25" customHeight="1" x14ac:dyDescent="0.3">
      <c r="A18" s="44">
        <v>1230</v>
      </c>
      <c r="B18" s="43" t="s">
        <v>34</v>
      </c>
      <c r="C18" s="93"/>
      <c r="D18" s="43"/>
      <c r="E18" s="60"/>
      <c r="F18" s="60"/>
      <c r="G18" s="60"/>
      <c r="H18" s="35"/>
    </row>
    <row r="19" spans="1:9" ht="14.25" hidden="1" customHeight="1" x14ac:dyDescent="0.3">
      <c r="A19" s="44">
        <v>1232</v>
      </c>
      <c r="B19" s="43" t="s">
        <v>35</v>
      </c>
      <c r="C19" s="98"/>
      <c r="E19" s="7"/>
      <c r="F19" s="8"/>
      <c r="G19" s="8"/>
      <c r="H19" s="35"/>
    </row>
    <row r="20" spans="1:9" ht="14.25" hidden="1" customHeight="1" x14ac:dyDescent="0.3">
      <c r="A20" s="44">
        <v>1236</v>
      </c>
      <c r="B20" s="43" t="s">
        <v>30</v>
      </c>
      <c r="C20" s="98"/>
      <c r="E20" s="7"/>
      <c r="F20" s="8"/>
      <c r="G20" s="8"/>
      <c r="H20" s="35"/>
    </row>
    <row r="21" spans="1:9" ht="14.25" hidden="1" customHeight="1" x14ac:dyDescent="0.3">
      <c r="A21" s="44">
        <v>1238</v>
      </c>
      <c r="B21" s="43" t="s">
        <v>32</v>
      </c>
      <c r="C21" s="93"/>
      <c r="D21" s="43"/>
      <c r="E21" s="7"/>
      <c r="F21" s="8"/>
      <c r="G21" s="8"/>
      <c r="H21" s="35"/>
    </row>
    <row r="22" spans="1:9" ht="14.25" hidden="1" customHeight="1" x14ac:dyDescent="0.3">
      <c r="A22" s="44">
        <v>1240</v>
      </c>
      <c r="B22" s="43" t="s">
        <v>34</v>
      </c>
      <c r="C22" s="93"/>
      <c r="D22" s="43"/>
      <c r="E22" s="7"/>
      <c r="F22" s="8"/>
      <c r="G22" s="8"/>
      <c r="H22" s="35"/>
    </row>
    <row r="23" spans="1:9" ht="14.25" hidden="1" customHeight="1" x14ac:dyDescent="0.3">
      <c r="A23" s="44">
        <v>1242</v>
      </c>
      <c r="B23" s="43" t="s">
        <v>36</v>
      </c>
      <c r="C23" s="93"/>
      <c r="D23" s="43"/>
      <c r="E23" s="7"/>
      <c r="F23" s="8"/>
      <c r="G23" s="8"/>
      <c r="H23" s="35"/>
    </row>
    <row r="24" spans="1:9" ht="14.25" hidden="1" customHeight="1" x14ac:dyDescent="0.3">
      <c r="A24" s="44">
        <v>1244</v>
      </c>
      <c r="B24" s="43" t="s">
        <v>37</v>
      </c>
      <c r="C24" s="93"/>
      <c r="D24" s="43"/>
      <c r="E24" s="7"/>
      <c r="F24" s="8"/>
      <c r="G24" s="8"/>
      <c r="H24" s="35"/>
    </row>
    <row r="25" spans="1:9" ht="14.25" hidden="1" customHeight="1" x14ac:dyDescent="0.3">
      <c r="A25" s="44">
        <v>1246</v>
      </c>
      <c r="B25" s="43" t="s">
        <v>30</v>
      </c>
      <c r="C25" s="93"/>
      <c r="D25" s="43"/>
      <c r="E25" s="7"/>
      <c r="F25" s="8"/>
      <c r="G25" s="8"/>
      <c r="H25" s="35"/>
    </row>
    <row r="26" spans="1:9" ht="14.25" hidden="1" customHeight="1" x14ac:dyDescent="0.3">
      <c r="A26" s="44">
        <v>1248</v>
      </c>
      <c r="B26" s="43" t="s">
        <v>32</v>
      </c>
      <c r="C26" s="93"/>
      <c r="D26" s="43"/>
      <c r="E26" s="7"/>
      <c r="F26" s="8"/>
      <c r="G26" s="8"/>
      <c r="H26" s="35"/>
    </row>
    <row r="27" spans="1:9" ht="14.25" hidden="1" customHeight="1" x14ac:dyDescent="0.3">
      <c r="A27" s="44">
        <v>1250</v>
      </c>
      <c r="B27" s="43" t="s">
        <v>38</v>
      </c>
      <c r="C27" s="93"/>
      <c r="D27" s="43"/>
      <c r="E27" s="7"/>
      <c r="F27" s="8"/>
      <c r="G27" s="8"/>
      <c r="H27" s="35"/>
    </row>
    <row r="28" spans="1:9" ht="14.25" hidden="1" customHeight="1" x14ac:dyDescent="0.3">
      <c r="A28" s="44">
        <v>1294</v>
      </c>
      <c r="B28" s="45" t="s">
        <v>39</v>
      </c>
      <c r="C28" s="93"/>
      <c r="D28" s="45"/>
      <c r="E28" s="7"/>
      <c r="F28" s="8"/>
      <c r="G28" s="8"/>
      <c r="H28" s="35"/>
    </row>
    <row r="29" spans="1:9" ht="14.25" customHeight="1" x14ac:dyDescent="0.3">
      <c r="A29" s="41"/>
      <c r="B29" s="37" t="s">
        <v>40</v>
      </c>
      <c r="C29" s="90"/>
      <c r="D29" s="37" t="s">
        <v>41</v>
      </c>
      <c r="E29" s="35"/>
      <c r="F29" s="35"/>
      <c r="G29" s="35"/>
      <c r="H29" s="35"/>
      <c r="I29" s="64" t="s">
        <v>505</v>
      </c>
    </row>
    <row r="30" spans="1:9" ht="14.25" customHeight="1" x14ac:dyDescent="0.3">
      <c r="A30" s="31">
        <v>1300</v>
      </c>
      <c r="B30" s="32" t="s">
        <v>42</v>
      </c>
      <c r="C30" s="96">
        <v>130000</v>
      </c>
      <c r="D30" s="32" t="s">
        <v>43</v>
      </c>
      <c r="E30" s="32"/>
      <c r="F30" s="32"/>
      <c r="G30" s="32"/>
      <c r="H30" s="32"/>
    </row>
    <row r="31" spans="1:9" ht="14.25" customHeight="1" x14ac:dyDescent="0.3">
      <c r="A31" s="44">
        <v>1304</v>
      </c>
      <c r="B31" s="45" t="s">
        <v>44</v>
      </c>
      <c r="C31" s="93">
        <v>130100</v>
      </c>
      <c r="D31" s="59" t="s">
        <v>45</v>
      </c>
      <c r="E31" s="7"/>
      <c r="F31" s="8"/>
      <c r="G31" s="8"/>
      <c r="H31" s="35"/>
    </row>
    <row r="32" spans="1:9" ht="14.25" customHeight="1" x14ac:dyDescent="0.3">
      <c r="A32" s="44">
        <v>1306</v>
      </c>
      <c r="B32" s="43" t="s">
        <v>46</v>
      </c>
      <c r="C32" s="93">
        <v>130105</v>
      </c>
      <c r="D32" s="43" t="s">
        <v>47</v>
      </c>
      <c r="E32" s="7"/>
      <c r="F32" s="8"/>
      <c r="G32" s="8"/>
      <c r="H32" s="35"/>
    </row>
    <row r="33" spans="1:8" ht="14.25" customHeight="1" x14ac:dyDescent="0.3">
      <c r="A33" s="44">
        <v>1308</v>
      </c>
      <c r="B33" s="43" t="s">
        <v>48</v>
      </c>
      <c r="C33" s="93">
        <v>130109.99999999999</v>
      </c>
      <c r="D33" s="43" t="s">
        <v>49</v>
      </c>
      <c r="E33" s="7"/>
      <c r="F33" s="8"/>
      <c r="G33" s="8"/>
      <c r="H33" s="35"/>
    </row>
    <row r="34" spans="1:8" ht="14.25" customHeight="1" x14ac:dyDescent="0.3">
      <c r="A34" s="44">
        <v>1313</v>
      </c>
      <c r="B34" s="43" t="s">
        <v>50</v>
      </c>
      <c r="C34" s="93">
        <v>130115.00000000001</v>
      </c>
      <c r="D34" s="43" t="s">
        <v>51</v>
      </c>
      <c r="E34" s="62"/>
      <c r="F34" s="62"/>
      <c r="G34" s="62"/>
      <c r="H34" s="35"/>
    </row>
    <row r="35" spans="1:8" ht="14.25" customHeight="1" x14ac:dyDescent="0.3">
      <c r="A35" s="44">
        <v>1316</v>
      </c>
      <c r="B35" s="43" t="s">
        <v>52</v>
      </c>
      <c r="C35" s="93">
        <v>130120</v>
      </c>
      <c r="D35" s="43" t="s">
        <v>53</v>
      </c>
      <c r="E35" s="11"/>
      <c r="F35" s="10"/>
      <c r="G35" s="10"/>
      <c r="H35" s="35"/>
    </row>
    <row r="36" spans="1:8" ht="14.25" customHeight="1" x14ac:dyDescent="0.3">
      <c r="A36" s="44">
        <v>1331</v>
      </c>
      <c r="B36" s="43" t="s">
        <v>54</v>
      </c>
      <c r="C36" s="93">
        <v>130200</v>
      </c>
      <c r="D36" s="59" t="s">
        <v>45</v>
      </c>
      <c r="E36" s="11"/>
      <c r="F36" s="10"/>
      <c r="G36" s="10"/>
      <c r="H36" s="35"/>
    </row>
    <row r="37" spans="1:8" ht="14.25" customHeight="1" x14ac:dyDescent="0.3">
      <c r="A37" s="44">
        <v>1332</v>
      </c>
      <c r="B37" s="43" t="s">
        <v>54</v>
      </c>
      <c r="C37" s="93">
        <v>130205</v>
      </c>
      <c r="D37" s="43" t="s">
        <v>55</v>
      </c>
      <c r="E37" s="11"/>
      <c r="F37" s="10"/>
      <c r="G37" s="10"/>
      <c r="H37" s="35"/>
    </row>
    <row r="38" spans="1:8" ht="14.25" customHeight="1" x14ac:dyDescent="0.3">
      <c r="A38" s="44">
        <v>1333</v>
      </c>
      <c r="B38" s="43" t="s">
        <v>54</v>
      </c>
      <c r="C38" s="93">
        <v>130209.99999999999</v>
      </c>
      <c r="D38" s="43" t="s">
        <v>53</v>
      </c>
      <c r="E38" s="11"/>
      <c r="F38" s="10"/>
      <c r="G38" s="10"/>
      <c r="H38" s="35"/>
    </row>
    <row r="39" spans="1:8" ht="14.25" customHeight="1" x14ac:dyDescent="0.3">
      <c r="A39" s="44">
        <v>1336</v>
      </c>
      <c r="B39" s="43" t="s">
        <v>54</v>
      </c>
      <c r="C39" s="93">
        <v>130300</v>
      </c>
      <c r="D39" s="59" t="s">
        <v>56</v>
      </c>
      <c r="E39" s="11"/>
      <c r="F39" s="10"/>
      <c r="G39" s="10"/>
      <c r="H39" s="35"/>
    </row>
    <row r="40" spans="1:8" ht="14.25" customHeight="1" x14ac:dyDescent="0.3">
      <c r="A40" s="44">
        <v>1337</v>
      </c>
      <c r="B40" s="43" t="s">
        <v>54</v>
      </c>
      <c r="C40" s="93">
        <v>130305</v>
      </c>
      <c r="D40" s="43" t="s">
        <v>57</v>
      </c>
      <c r="E40" s="11"/>
      <c r="F40" s="10"/>
      <c r="G40" s="10"/>
      <c r="H40" s="35"/>
    </row>
    <row r="41" spans="1:8" ht="14.25" customHeight="1" x14ac:dyDescent="0.3">
      <c r="A41" s="44">
        <v>1340</v>
      </c>
      <c r="B41" s="43" t="s">
        <v>58</v>
      </c>
      <c r="C41" s="93">
        <v>130309.99999999999</v>
      </c>
      <c r="D41" s="43" t="s">
        <v>59</v>
      </c>
      <c r="E41" s="11"/>
      <c r="F41" s="10"/>
      <c r="G41" s="10"/>
      <c r="H41" s="35"/>
    </row>
    <row r="42" spans="1:8" ht="14.25" customHeight="1" x14ac:dyDescent="0.3">
      <c r="A42" s="44">
        <v>1342</v>
      </c>
      <c r="B42" s="43" t="s">
        <v>58</v>
      </c>
      <c r="C42" s="93">
        <v>130315.00000000001</v>
      </c>
      <c r="D42" s="43" t="s">
        <v>51</v>
      </c>
      <c r="E42" s="11"/>
      <c r="F42" s="10"/>
      <c r="G42" s="10"/>
      <c r="H42" s="35"/>
    </row>
    <row r="43" spans="1:8" ht="14.25" customHeight="1" x14ac:dyDescent="0.3">
      <c r="A43" s="44">
        <v>1344</v>
      </c>
      <c r="B43" s="43" t="s">
        <v>60</v>
      </c>
      <c r="C43" s="93">
        <v>130320</v>
      </c>
      <c r="D43" s="43" t="s">
        <v>53</v>
      </c>
      <c r="E43" s="11"/>
      <c r="F43" s="10"/>
      <c r="G43" s="10"/>
      <c r="H43" s="35"/>
    </row>
    <row r="44" spans="1:8" ht="14.25" customHeight="1" x14ac:dyDescent="0.3">
      <c r="A44" s="44">
        <v>1346</v>
      </c>
      <c r="B44" s="43" t="s">
        <v>61</v>
      </c>
      <c r="C44" s="93">
        <v>130400</v>
      </c>
      <c r="D44" s="59" t="s">
        <v>45</v>
      </c>
      <c r="E44" s="60"/>
      <c r="F44" s="60"/>
      <c r="G44" s="60"/>
      <c r="H44" s="35"/>
    </row>
    <row r="45" spans="1:8" ht="14.25" customHeight="1" x14ac:dyDescent="0.3">
      <c r="A45" s="44">
        <v>1348</v>
      </c>
      <c r="B45" s="43" t="s">
        <v>61</v>
      </c>
      <c r="C45" s="93">
        <v>130405</v>
      </c>
      <c r="D45" s="43" t="s">
        <v>55</v>
      </c>
      <c r="E45" s="11"/>
      <c r="F45" s="10"/>
      <c r="G45" s="10"/>
      <c r="H45" s="35"/>
    </row>
    <row r="46" spans="1:8" ht="14.25" customHeight="1" x14ac:dyDescent="0.3">
      <c r="A46" s="44">
        <v>1386</v>
      </c>
      <c r="B46" s="43" t="s">
        <v>62</v>
      </c>
      <c r="C46" s="93">
        <v>130409.99999999999</v>
      </c>
      <c r="D46" s="43" t="s">
        <v>53</v>
      </c>
      <c r="E46" s="11"/>
      <c r="F46" s="10"/>
      <c r="G46" s="10"/>
      <c r="H46" s="35"/>
    </row>
    <row r="47" spans="1:8" ht="14.25" customHeight="1" x14ac:dyDescent="0.3">
      <c r="A47" s="44">
        <v>1387</v>
      </c>
      <c r="B47" s="43" t="s">
        <v>63</v>
      </c>
      <c r="C47" s="93">
        <v>130500</v>
      </c>
      <c r="D47" s="59" t="s">
        <v>45</v>
      </c>
      <c r="E47" s="11"/>
      <c r="F47" s="10"/>
      <c r="G47" s="10"/>
      <c r="H47" s="35"/>
    </row>
    <row r="48" spans="1:8" ht="14.25" customHeight="1" x14ac:dyDescent="0.3">
      <c r="A48" s="44">
        <v>1388</v>
      </c>
      <c r="B48" s="43" t="s">
        <v>64</v>
      </c>
      <c r="C48" s="93">
        <v>130505</v>
      </c>
      <c r="D48" s="45" t="s">
        <v>47</v>
      </c>
      <c r="E48" s="11"/>
      <c r="F48" s="10"/>
      <c r="G48" s="10"/>
      <c r="H48" s="35"/>
    </row>
    <row r="49" spans="1:8" ht="14.25" customHeight="1" x14ac:dyDescent="0.3">
      <c r="A49" s="44">
        <v>1390</v>
      </c>
      <c r="B49" s="43" t="s">
        <v>65</v>
      </c>
      <c r="C49" s="93">
        <v>130520</v>
      </c>
      <c r="D49" s="43" t="s">
        <v>53</v>
      </c>
      <c r="E49" s="11"/>
      <c r="F49" s="10"/>
      <c r="G49" s="10"/>
      <c r="H49" s="35"/>
    </row>
    <row r="50" spans="1:8" ht="14.25" customHeight="1" x14ac:dyDescent="0.3">
      <c r="A50" s="44"/>
      <c r="B50" s="43"/>
      <c r="C50" s="93">
        <v>130600</v>
      </c>
      <c r="D50" s="59" t="s">
        <v>45</v>
      </c>
      <c r="E50" s="11"/>
      <c r="F50" s="10"/>
      <c r="G50" s="10"/>
      <c r="H50" s="35"/>
    </row>
    <row r="51" spans="1:8" ht="14.25" customHeight="1" x14ac:dyDescent="0.3">
      <c r="A51" s="44"/>
      <c r="B51" s="43"/>
      <c r="C51" s="93">
        <v>130900</v>
      </c>
      <c r="D51" s="59" t="s">
        <v>45</v>
      </c>
      <c r="E51" s="11"/>
      <c r="F51" s="10"/>
      <c r="G51" s="10"/>
      <c r="H51" s="35"/>
    </row>
    <row r="52" spans="1:8" ht="14.25" customHeight="1" x14ac:dyDescent="0.3">
      <c r="A52" s="44"/>
      <c r="B52" s="43"/>
      <c r="C52" s="93">
        <v>130905</v>
      </c>
      <c r="D52" s="45" t="s">
        <v>66</v>
      </c>
      <c r="E52" s="11"/>
      <c r="F52" s="10"/>
      <c r="G52" s="10"/>
      <c r="H52" s="35"/>
    </row>
    <row r="53" spans="1:8" ht="14.25" customHeight="1" x14ac:dyDescent="0.3">
      <c r="A53" s="44"/>
      <c r="B53" s="43"/>
      <c r="C53" s="93">
        <v>131100</v>
      </c>
      <c r="D53" s="59" t="s">
        <v>67</v>
      </c>
      <c r="E53" s="11"/>
      <c r="F53" s="10"/>
      <c r="G53" s="10"/>
      <c r="H53" s="35"/>
    </row>
    <row r="54" spans="1:8" ht="14.25" customHeight="1" x14ac:dyDescent="0.3">
      <c r="A54" s="44"/>
      <c r="B54" s="43"/>
      <c r="C54" s="93">
        <v>131105</v>
      </c>
      <c r="D54" s="45" t="s">
        <v>66</v>
      </c>
      <c r="E54" s="11"/>
      <c r="F54" s="10"/>
      <c r="G54" s="10"/>
      <c r="H54" s="35"/>
    </row>
    <row r="55" spans="1:8" ht="14.25" customHeight="1" x14ac:dyDescent="0.3">
      <c r="A55" s="44"/>
      <c r="B55" s="43"/>
      <c r="C55" s="93">
        <v>131500</v>
      </c>
      <c r="D55" s="59" t="s">
        <v>68</v>
      </c>
      <c r="E55" s="11"/>
      <c r="F55" s="10"/>
      <c r="G55" s="10"/>
      <c r="H55" s="35"/>
    </row>
    <row r="56" spans="1:8" ht="14.25" customHeight="1" x14ac:dyDescent="0.3">
      <c r="A56" s="44"/>
      <c r="B56" s="43"/>
      <c r="C56" s="93">
        <v>131505</v>
      </c>
      <c r="D56" s="45" t="s">
        <v>69</v>
      </c>
      <c r="E56" s="11"/>
      <c r="F56" s="10"/>
      <c r="G56" s="10"/>
      <c r="H56" s="35"/>
    </row>
    <row r="57" spans="1:8" ht="14.25" customHeight="1" x14ac:dyDescent="0.3">
      <c r="A57" s="44"/>
      <c r="B57" s="43"/>
      <c r="C57" s="93">
        <v>131510</v>
      </c>
      <c r="D57" s="43" t="s">
        <v>70</v>
      </c>
      <c r="E57" s="11"/>
      <c r="F57" s="10"/>
      <c r="G57" s="10"/>
      <c r="H57" s="35"/>
    </row>
    <row r="58" spans="1:8" ht="14.25" customHeight="1" x14ac:dyDescent="0.3">
      <c r="A58" s="44"/>
      <c r="B58" s="43"/>
      <c r="C58" s="93">
        <v>131600</v>
      </c>
      <c r="D58" s="59" t="s">
        <v>71</v>
      </c>
      <c r="E58" s="11"/>
      <c r="F58" s="10"/>
      <c r="G58" s="10"/>
      <c r="H58" s="35"/>
    </row>
    <row r="59" spans="1:8" ht="14.25" customHeight="1" x14ac:dyDescent="0.3">
      <c r="A59" s="44"/>
      <c r="B59" s="43"/>
      <c r="C59" s="93">
        <v>131605</v>
      </c>
      <c r="D59" s="43" t="s">
        <v>72</v>
      </c>
      <c r="E59" s="11"/>
      <c r="F59" s="10"/>
      <c r="G59" s="10"/>
      <c r="H59" s="35"/>
    </row>
    <row r="60" spans="1:8" ht="14.25" customHeight="1" x14ac:dyDescent="0.3">
      <c r="A60" s="44"/>
      <c r="B60" s="43"/>
      <c r="C60" s="93">
        <v>131610</v>
      </c>
      <c r="D60" s="45" t="s">
        <v>73</v>
      </c>
      <c r="E60" s="11"/>
      <c r="F60" s="10"/>
      <c r="G60" s="10"/>
      <c r="H60" s="35"/>
    </row>
    <row r="61" spans="1:8" ht="14.25" customHeight="1" x14ac:dyDescent="0.3">
      <c r="A61" s="44"/>
      <c r="B61" s="43"/>
      <c r="C61" s="93">
        <v>131700</v>
      </c>
      <c r="D61" s="59" t="s">
        <v>45</v>
      </c>
      <c r="E61" s="11"/>
      <c r="F61" s="10"/>
      <c r="G61" s="10"/>
      <c r="H61" s="35"/>
    </row>
    <row r="62" spans="1:8" ht="14.25" customHeight="1" x14ac:dyDescent="0.3">
      <c r="A62" s="44"/>
      <c r="B62" s="43"/>
      <c r="C62" s="93">
        <v>131705</v>
      </c>
      <c r="D62" s="45" t="s">
        <v>66</v>
      </c>
      <c r="E62" s="11"/>
      <c r="F62" s="10"/>
      <c r="G62" s="10"/>
      <c r="H62" s="35"/>
    </row>
    <row r="63" spans="1:8" ht="14.25" customHeight="1" x14ac:dyDescent="0.3">
      <c r="A63" s="44"/>
      <c r="B63" s="43"/>
      <c r="C63" s="93">
        <v>131710</v>
      </c>
      <c r="D63" s="43" t="s">
        <v>74</v>
      </c>
      <c r="E63" s="11"/>
      <c r="F63" s="10"/>
      <c r="G63" s="10"/>
      <c r="H63" s="35"/>
    </row>
    <row r="64" spans="1:8" ht="14.25" customHeight="1" x14ac:dyDescent="0.3">
      <c r="A64" s="44"/>
      <c r="B64" s="43"/>
      <c r="C64" s="93">
        <v>131715</v>
      </c>
      <c r="D64" s="45" t="s">
        <v>51</v>
      </c>
      <c r="E64" s="11"/>
      <c r="F64" s="10"/>
      <c r="G64" s="10"/>
      <c r="H64" s="35"/>
    </row>
    <row r="65" spans="1:8" ht="14.25" customHeight="1" x14ac:dyDescent="0.3">
      <c r="A65" s="44"/>
      <c r="B65" s="43"/>
      <c r="C65" s="93">
        <v>131720</v>
      </c>
      <c r="D65" s="43" t="s">
        <v>53</v>
      </c>
      <c r="E65" s="11"/>
      <c r="F65" s="10"/>
      <c r="G65" s="10"/>
      <c r="H65" s="35"/>
    </row>
    <row r="66" spans="1:8" ht="14.25" customHeight="1" x14ac:dyDescent="0.3">
      <c r="A66" s="44"/>
      <c r="B66" s="43"/>
      <c r="C66" s="93">
        <v>132000</v>
      </c>
      <c r="D66" s="59" t="s">
        <v>75</v>
      </c>
      <c r="E66" s="11"/>
      <c r="F66" s="10"/>
      <c r="G66" s="10"/>
      <c r="H66" s="35"/>
    </row>
    <row r="67" spans="1:8" ht="14.25" customHeight="1" x14ac:dyDescent="0.3">
      <c r="A67" s="44"/>
      <c r="B67" s="43"/>
      <c r="C67" s="93">
        <v>132005</v>
      </c>
      <c r="D67" s="43" t="s">
        <v>76</v>
      </c>
      <c r="E67" s="11"/>
      <c r="F67" s="10"/>
      <c r="G67" s="10"/>
      <c r="H67" s="35"/>
    </row>
    <row r="68" spans="1:8" ht="14.25" customHeight="1" x14ac:dyDescent="0.3">
      <c r="A68" s="44"/>
      <c r="B68" s="43"/>
      <c r="C68" s="93">
        <v>132015</v>
      </c>
      <c r="D68" s="45" t="s">
        <v>77</v>
      </c>
      <c r="E68" s="11"/>
      <c r="F68" s="10"/>
      <c r="G68" s="10"/>
      <c r="H68" s="35"/>
    </row>
    <row r="69" spans="1:8" ht="14.25" customHeight="1" x14ac:dyDescent="0.3">
      <c r="A69" s="44"/>
      <c r="B69" s="43"/>
      <c r="C69" s="93">
        <v>132100</v>
      </c>
      <c r="D69" s="59" t="s">
        <v>45</v>
      </c>
      <c r="E69" s="11"/>
      <c r="F69" s="10"/>
      <c r="G69" s="10"/>
      <c r="H69" s="35"/>
    </row>
    <row r="70" spans="1:8" ht="14.25" customHeight="1" x14ac:dyDescent="0.3">
      <c r="A70" s="44"/>
      <c r="B70" s="43"/>
      <c r="C70" s="93">
        <v>132105</v>
      </c>
      <c r="D70" s="45" t="s">
        <v>47</v>
      </c>
      <c r="E70" s="11"/>
      <c r="F70" s="10"/>
      <c r="G70" s="10"/>
      <c r="H70" s="35"/>
    </row>
    <row r="71" spans="1:8" ht="14.25" customHeight="1" x14ac:dyDescent="0.3">
      <c r="A71" s="44"/>
      <c r="B71" s="43"/>
      <c r="C71" s="93">
        <v>132300</v>
      </c>
      <c r="D71" s="59" t="s">
        <v>78</v>
      </c>
      <c r="E71" s="11"/>
      <c r="F71" s="10"/>
      <c r="G71" s="10"/>
      <c r="H71" s="35"/>
    </row>
    <row r="72" spans="1:8" ht="14.25" customHeight="1" x14ac:dyDescent="0.3">
      <c r="A72" s="44"/>
      <c r="B72" s="43"/>
      <c r="C72" s="93">
        <v>132305</v>
      </c>
      <c r="D72" s="45" t="s">
        <v>79</v>
      </c>
      <c r="E72" s="11"/>
      <c r="F72" s="10"/>
      <c r="G72" s="10"/>
      <c r="H72" s="35"/>
    </row>
    <row r="73" spans="1:8" ht="14.25" customHeight="1" x14ac:dyDescent="0.3">
      <c r="A73" s="44"/>
      <c r="B73" s="43"/>
      <c r="C73" s="93">
        <v>132310</v>
      </c>
      <c r="D73" s="43" t="s">
        <v>80</v>
      </c>
      <c r="E73" s="11"/>
      <c r="F73" s="10"/>
      <c r="G73" s="10"/>
      <c r="H73" s="35"/>
    </row>
    <row r="74" spans="1:8" ht="14.25" customHeight="1" x14ac:dyDescent="0.3">
      <c r="A74" s="44"/>
      <c r="B74" s="43"/>
      <c r="C74" s="93">
        <v>135200</v>
      </c>
      <c r="D74" s="59" t="s">
        <v>81</v>
      </c>
      <c r="E74" s="11"/>
      <c r="F74" s="10"/>
      <c r="G74" s="10"/>
      <c r="H74" s="35"/>
    </row>
    <row r="75" spans="1:8" ht="14.25" customHeight="1" x14ac:dyDescent="0.3">
      <c r="A75" s="44"/>
      <c r="B75" s="43"/>
      <c r="C75" s="93">
        <v>135205</v>
      </c>
      <c r="D75" s="45" t="s">
        <v>82</v>
      </c>
      <c r="E75" s="11"/>
      <c r="F75" s="10"/>
      <c r="G75" s="10"/>
      <c r="H75" s="35"/>
    </row>
    <row r="76" spans="1:8" ht="14.25" customHeight="1" x14ac:dyDescent="0.3">
      <c r="A76" s="44"/>
      <c r="B76" s="43"/>
      <c r="C76" s="93">
        <v>135400</v>
      </c>
      <c r="D76" s="59" t="s">
        <v>83</v>
      </c>
      <c r="E76" s="11"/>
      <c r="F76" s="10"/>
      <c r="G76" s="10"/>
      <c r="H76" s="35"/>
    </row>
    <row r="77" spans="1:8" ht="14.25" customHeight="1" x14ac:dyDescent="0.3">
      <c r="A77" s="44"/>
      <c r="B77" s="43"/>
      <c r="C77" s="93">
        <v>135405</v>
      </c>
      <c r="D77" s="45" t="s">
        <v>84</v>
      </c>
      <c r="E77" s="11"/>
      <c r="F77" s="10"/>
      <c r="G77" s="10"/>
      <c r="H77" s="35"/>
    </row>
    <row r="78" spans="1:8" ht="14.25" customHeight="1" x14ac:dyDescent="0.3">
      <c r="A78" s="44"/>
      <c r="B78" s="43"/>
      <c r="C78" s="93">
        <v>135500</v>
      </c>
      <c r="D78" s="59" t="s">
        <v>85</v>
      </c>
      <c r="E78" s="11"/>
      <c r="F78" s="10"/>
      <c r="G78" s="10"/>
      <c r="H78" s="35"/>
    </row>
    <row r="79" spans="1:8" ht="14.25" customHeight="1" x14ac:dyDescent="0.3">
      <c r="A79" s="44"/>
      <c r="B79" s="43"/>
      <c r="C79" s="93">
        <v>135530</v>
      </c>
      <c r="D79" s="45" t="s">
        <v>86</v>
      </c>
      <c r="E79" s="11"/>
      <c r="F79" s="10"/>
      <c r="G79" s="10"/>
      <c r="H79" s="35"/>
    </row>
    <row r="80" spans="1:8" ht="14.25" customHeight="1" x14ac:dyDescent="0.3">
      <c r="A80" s="44"/>
      <c r="B80" s="43"/>
      <c r="C80" s="93">
        <v>135600</v>
      </c>
      <c r="D80" s="59" t="s">
        <v>87</v>
      </c>
      <c r="E80" s="11"/>
      <c r="F80" s="10"/>
      <c r="G80" s="10"/>
      <c r="H80" s="35"/>
    </row>
    <row r="81" spans="1:9" ht="14.25" customHeight="1" x14ac:dyDescent="0.3">
      <c r="A81" s="44"/>
      <c r="B81" s="43"/>
      <c r="C81" s="93">
        <v>135605</v>
      </c>
      <c r="D81" s="45" t="s">
        <v>82</v>
      </c>
      <c r="E81" s="11"/>
      <c r="F81" s="10"/>
      <c r="G81" s="10"/>
      <c r="H81" s="35"/>
    </row>
    <row r="82" spans="1:9" ht="14.25" customHeight="1" x14ac:dyDescent="0.3">
      <c r="A82" s="44"/>
      <c r="B82" s="43"/>
      <c r="C82" s="93">
        <v>135610</v>
      </c>
      <c r="D82" s="45" t="s">
        <v>88</v>
      </c>
      <c r="E82" s="11"/>
      <c r="F82" s="10"/>
      <c r="G82" s="10"/>
      <c r="H82" s="35"/>
    </row>
    <row r="83" spans="1:9" ht="14.25" customHeight="1" x14ac:dyDescent="0.3">
      <c r="A83" s="44"/>
      <c r="B83" s="43"/>
      <c r="C83" s="93">
        <v>135800</v>
      </c>
      <c r="D83" s="59" t="s">
        <v>89</v>
      </c>
      <c r="E83" s="11"/>
      <c r="F83" s="10"/>
      <c r="G83" s="10"/>
      <c r="H83" s="35"/>
    </row>
    <row r="84" spans="1:9" ht="14.25" customHeight="1" x14ac:dyDescent="0.3">
      <c r="A84" s="44"/>
      <c r="B84" s="43"/>
      <c r="C84" s="93">
        <v>135805</v>
      </c>
      <c r="D84" s="45" t="s">
        <v>84</v>
      </c>
      <c r="E84" s="11"/>
      <c r="F84" s="10"/>
      <c r="G84" s="10"/>
      <c r="H84" s="35"/>
    </row>
    <row r="85" spans="1:9" ht="14.25" customHeight="1" x14ac:dyDescent="0.3">
      <c r="A85" s="44"/>
      <c r="B85" s="43"/>
      <c r="C85" s="93">
        <v>135810</v>
      </c>
      <c r="D85" s="45" t="s">
        <v>90</v>
      </c>
      <c r="E85" s="11"/>
      <c r="F85" s="10"/>
      <c r="G85" s="10"/>
      <c r="H85" s="35"/>
    </row>
    <row r="86" spans="1:9" ht="14.25" customHeight="1" x14ac:dyDescent="0.3">
      <c r="A86" s="44"/>
      <c r="B86" s="43"/>
      <c r="C86" s="93">
        <v>135900</v>
      </c>
      <c r="D86" s="59" t="s">
        <v>91</v>
      </c>
      <c r="E86" s="11"/>
      <c r="F86" s="10"/>
      <c r="G86" s="10"/>
      <c r="H86" s="35"/>
    </row>
    <row r="87" spans="1:9" ht="14.25" customHeight="1" x14ac:dyDescent="0.3">
      <c r="A87" s="44"/>
      <c r="B87" s="43"/>
      <c r="C87" s="93">
        <v>135930</v>
      </c>
      <c r="D87" s="45" t="s">
        <v>86</v>
      </c>
      <c r="E87" s="11"/>
      <c r="F87" s="10"/>
      <c r="G87" s="10"/>
      <c r="H87" s="35"/>
    </row>
    <row r="88" spans="1:9" ht="14.25" customHeight="1" x14ac:dyDescent="0.3">
      <c r="A88" s="44"/>
      <c r="B88" s="43"/>
      <c r="C88" s="93">
        <v>136000</v>
      </c>
      <c r="D88" s="59" t="s">
        <v>92</v>
      </c>
      <c r="E88" s="11"/>
      <c r="F88" s="10"/>
      <c r="G88" s="10"/>
      <c r="H88" s="35"/>
    </row>
    <row r="89" spans="1:9" ht="14.25" customHeight="1" x14ac:dyDescent="0.3">
      <c r="A89" s="44"/>
      <c r="B89" s="43"/>
      <c r="C89" s="93">
        <v>139000</v>
      </c>
      <c r="D89" s="59" t="s">
        <v>756</v>
      </c>
      <c r="E89" s="11"/>
      <c r="F89" s="60"/>
      <c r="G89" s="10"/>
      <c r="H89" s="35"/>
    </row>
    <row r="90" spans="1:9" ht="14.25" customHeight="1" x14ac:dyDescent="0.3">
      <c r="A90" s="44"/>
      <c r="B90" s="43"/>
      <c r="C90" s="93">
        <v>139005</v>
      </c>
      <c r="D90" s="45" t="s">
        <v>93</v>
      </c>
      <c r="E90" s="11"/>
      <c r="F90" s="10"/>
      <c r="G90" s="10"/>
      <c r="H90" s="35"/>
    </row>
    <row r="91" spans="1:9" ht="14.25" customHeight="1" x14ac:dyDescent="0.3">
      <c r="A91" s="44"/>
      <c r="B91" s="43"/>
      <c r="C91" s="93">
        <v>139010</v>
      </c>
      <c r="D91" s="45" t="s">
        <v>94</v>
      </c>
      <c r="E91" s="11"/>
      <c r="F91" s="10"/>
      <c r="G91" s="10"/>
      <c r="H91" s="35"/>
    </row>
    <row r="92" spans="1:9" ht="14.25" customHeight="1" x14ac:dyDescent="0.3">
      <c r="A92" s="44"/>
      <c r="B92" s="43"/>
      <c r="C92" s="93">
        <v>139500</v>
      </c>
      <c r="D92" s="59" t="s">
        <v>757</v>
      </c>
      <c r="E92" s="11"/>
      <c r="F92" s="60"/>
      <c r="G92" s="10"/>
      <c r="H92" s="35"/>
    </row>
    <row r="93" spans="1:9" ht="14.25" customHeight="1" x14ac:dyDescent="0.3">
      <c r="A93" s="41"/>
      <c r="B93" s="37" t="s">
        <v>95</v>
      </c>
      <c r="C93" s="90"/>
      <c r="D93" s="37" t="s">
        <v>96</v>
      </c>
      <c r="E93" s="35"/>
      <c r="F93" s="35"/>
      <c r="G93" s="35"/>
      <c r="H93" s="35"/>
      <c r="I93" s="64" t="s">
        <v>505</v>
      </c>
    </row>
    <row r="94" spans="1:9" ht="14.25" customHeight="1" x14ac:dyDescent="0.3">
      <c r="A94" s="31">
        <v>1400</v>
      </c>
      <c r="B94" s="32" t="s">
        <v>97</v>
      </c>
      <c r="C94" s="96">
        <v>140000</v>
      </c>
      <c r="D94" s="32" t="s">
        <v>97</v>
      </c>
      <c r="E94" s="32"/>
      <c r="F94" s="32"/>
      <c r="G94" s="32"/>
      <c r="H94" s="32"/>
    </row>
    <row r="95" spans="1:9" ht="14.25" customHeight="1" x14ac:dyDescent="0.3">
      <c r="A95" s="44">
        <v>1402</v>
      </c>
      <c r="B95" s="43" t="s">
        <v>98</v>
      </c>
      <c r="C95" s="93">
        <v>140000</v>
      </c>
      <c r="D95" s="59" t="s">
        <v>99</v>
      </c>
      <c r="E95" s="11"/>
      <c r="F95" s="10"/>
      <c r="G95" s="10"/>
      <c r="H95" s="35"/>
    </row>
    <row r="96" spans="1:9" ht="14.25" customHeight="1" x14ac:dyDescent="0.3">
      <c r="A96" s="44">
        <v>1404</v>
      </c>
      <c r="B96" s="43" t="s">
        <v>100</v>
      </c>
      <c r="C96" s="93">
        <v>140600</v>
      </c>
      <c r="D96" s="59" t="s">
        <v>101</v>
      </c>
      <c r="E96" s="11"/>
      <c r="F96" s="10"/>
      <c r="G96" s="10"/>
      <c r="H96" s="35"/>
    </row>
    <row r="97" spans="1:8" ht="14.25" customHeight="1" x14ac:dyDescent="0.3">
      <c r="A97" s="44">
        <v>1406</v>
      </c>
      <c r="B97" s="43" t="s">
        <v>102</v>
      </c>
      <c r="C97" s="93">
        <v>140605</v>
      </c>
      <c r="D97" s="45" t="s">
        <v>98</v>
      </c>
      <c r="E97" s="11"/>
      <c r="F97" s="10"/>
      <c r="G97" s="10"/>
      <c r="H97" s="35"/>
    </row>
    <row r="98" spans="1:8" ht="14.25" customHeight="1" x14ac:dyDescent="0.3">
      <c r="A98" s="44">
        <v>1411</v>
      </c>
      <c r="B98" s="43" t="s">
        <v>103</v>
      </c>
      <c r="C98" s="93">
        <v>140610</v>
      </c>
      <c r="D98" s="45" t="s">
        <v>102</v>
      </c>
      <c r="E98" s="11"/>
      <c r="F98" s="10"/>
      <c r="G98" s="10"/>
      <c r="H98" s="35"/>
    </row>
    <row r="99" spans="1:8" ht="14.25" customHeight="1" x14ac:dyDescent="0.3">
      <c r="A99" s="44">
        <v>1433</v>
      </c>
      <c r="B99" s="43" t="s">
        <v>104</v>
      </c>
      <c r="C99" s="93">
        <v>142000</v>
      </c>
      <c r="D99" s="59" t="s">
        <v>103</v>
      </c>
      <c r="E99" s="11"/>
      <c r="F99" s="10"/>
      <c r="G99" s="10"/>
      <c r="H99" s="35"/>
    </row>
    <row r="100" spans="1:8" ht="14.25" customHeight="1" x14ac:dyDescent="0.3">
      <c r="A100" s="44">
        <v>1495</v>
      </c>
      <c r="B100" s="43" t="s">
        <v>105</v>
      </c>
      <c r="C100" s="93">
        <v>142005</v>
      </c>
      <c r="D100" s="45" t="s">
        <v>106</v>
      </c>
      <c r="E100" s="11"/>
      <c r="F100" s="10"/>
      <c r="G100" s="10"/>
      <c r="H100" s="35"/>
    </row>
    <row r="101" spans="1:8" ht="14.25" customHeight="1" x14ac:dyDescent="0.3">
      <c r="A101" s="44">
        <v>1496</v>
      </c>
      <c r="B101" s="43" t="s">
        <v>107</v>
      </c>
      <c r="C101" s="93">
        <v>142010</v>
      </c>
      <c r="D101" s="45" t="s">
        <v>108</v>
      </c>
      <c r="E101" s="11"/>
      <c r="F101" s="10"/>
      <c r="G101" s="10"/>
      <c r="H101" s="35"/>
    </row>
    <row r="102" spans="1:8" ht="14.25" customHeight="1" x14ac:dyDescent="0.3">
      <c r="A102" s="44">
        <v>1497</v>
      </c>
      <c r="B102" s="43" t="s">
        <v>109</v>
      </c>
      <c r="C102" s="93">
        <v>142015</v>
      </c>
      <c r="D102" s="45" t="s">
        <v>110</v>
      </c>
      <c r="E102" s="11"/>
      <c r="F102" s="10"/>
      <c r="G102" s="10"/>
      <c r="H102" s="35"/>
    </row>
    <row r="103" spans="1:8" ht="14.25" customHeight="1" x14ac:dyDescent="0.3">
      <c r="A103" s="44">
        <v>1498</v>
      </c>
      <c r="B103" s="43" t="s">
        <v>111</v>
      </c>
      <c r="C103" s="93">
        <v>142400</v>
      </c>
      <c r="D103" s="59" t="s">
        <v>112</v>
      </c>
      <c r="E103" s="11"/>
      <c r="F103" s="10"/>
      <c r="G103" s="10"/>
      <c r="H103" s="35"/>
    </row>
    <row r="104" spans="1:8" ht="14.25" customHeight="1" x14ac:dyDescent="0.3">
      <c r="A104" s="44">
        <v>1499</v>
      </c>
      <c r="B104" s="43" t="s">
        <v>113</v>
      </c>
      <c r="C104" s="93">
        <v>142405</v>
      </c>
      <c r="D104" s="45" t="s">
        <v>114</v>
      </c>
      <c r="E104" s="11"/>
      <c r="F104" s="10"/>
      <c r="G104" s="10"/>
      <c r="H104" s="35"/>
    </row>
    <row r="105" spans="1:8" ht="14.25" customHeight="1" x14ac:dyDescent="0.3">
      <c r="A105" s="44"/>
      <c r="B105" s="43"/>
      <c r="C105" s="93">
        <v>142495</v>
      </c>
      <c r="D105" s="59" t="s">
        <v>115</v>
      </c>
      <c r="E105" s="11"/>
      <c r="F105" s="10"/>
      <c r="G105" s="10"/>
      <c r="H105" s="35"/>
    </row>
    <row r="106" spans="1:8" ht="14.25" customHeight="1" x14ac:dyDescent="0.3">
      <c r="A106" s="44"/>
      <c r="B106" s="43"/>
      <c r="C106" s="93">
        <v>149700</v>
      </c>
      <c r="D106" s="59" t="s">
        <v>758</v>
      </c>
      <c r="E106" s="11"/>
      <c r="F106" s="10"/>
      <c r="G106" s="10"/>
      <c r="H106" s="35"/>
    </row>
    <row r="107" spans="1:8" ht="14.25" customHeight="1" x14ac:dyDescent="0.3">
      <c r="A107" s="44"/>
      <c r="B107" s="43"/>
      <c r="C107" s="93">
        <v>149705</v>
      </c>
      <c r="D107" s="45" t="s">
        <v>98</v>
      </c>
      <c r="E107" s="11"/>
      <c r="F107" s="10"/>
      <c r="G107" s="10"/>
      <c r="H107" s="35"/>
    </row>
    <row r="108" spans="1:8" ht="14.25" customHeight="1" x14ac:dyDescent="0.3">
      <c r="A108" s="44"/>
      <c r="B108" s="43"/>
      <c r="C108" s="93">
        <v>149710</v>
      </c>
      <c r="D108" s="45" t="s">
        <v>102</v>
      </c>
      <c r="E108" s="11"/>
      <c r="F108" s="10"/>
      <c r="G108" s="10"/>
      <c r="H108" s="35"/>
    </row>
    <row r="109" spans="1:8" ht="14.25" customHeight="1" x14ac:dyDescent="0.3">
      <c r="A109" s="44"/>
      <c r="B109" s="43"/>
      <c r="C109" s="93">
        <v>149900</v>
      </c>
      <c r="D109" s="59" t="s">
        <v>759</v>
      </c>
      <c r="E109" s="11"/>
      <c r="F109" s="10"/>
      <c r="G109" s="10"/>
      <c r="H109" s="35"/>
    </row>
    <row r="110" spans="1:8" ht="14.25" customHeight="1" x14ac:dyDescent="0.3">
      <c r="A110" s="44"/>
      <c r="B110" s="43"/>
      <c r="C110" s="93">
        <v>149905</v>
      </c>
      <c r="D110" s="45" t="s">
        <v>103</v>
      </c>
      <c r="E110" s="11"/>
      <c r="F110" s="10"/>
      <c r="G110" s="10"/>
      <c r="H110" s="35"/>
    </row>
    <row r="111" spans="1:8" ht="14.25" customHeight="1" x14ac:dyDescent="0.3">
      <c r="A111" s="44"/>
      <c r="B111" s="43"/>
      <c r="C111" s="93">
        <v>149910</v>
      </c>
      <c r="D111" s="45" t="s">
        <v>114</v>
      </c>
      <c r="E111" s="11"/>
      <c r="F111" s="10"/>
      <c r="G111" s="10"/>
      <c r="H111" s="35"/>
    </row>
    <row r="112" spans="1:8" ht="14.25" customHeight="1" x14ac:dyDescent="0.3">
      <c r="A112" s="44"/>
      <c r="B112" s="43"/>
      <c r="C112" s="93"/>
      <c r="D112" s="45"/>
      <c r="E112" s="11"/>
      <c r="F112" s="10"/>
      <c r="G112" s="10"/>
      <c r="H112" s="35"/>
    </row>
    <row r="113" spans="1:8" ht="14.25" customHeight="1" x14ac:dyDescent="0.3">
      <c r="A113" s="41"/>
      <c r="B113" s="37" t="s">
        <v>116</v>
      </c>
      <c r="C113" s="90"/>
      <c r="D113" s="37" t="s">
        <v>117</v>
      </c>
      <c r="E113" s="35"/>
      <c r="F113" s="35"/>
      <c r="G113" s="35"/>
      <c r="H113" s="35"/>
    </row>
    <row r="114" spans="1:8" ht="13" x14ac:dyDescent="0.3">
      <c r="A114" s="31">
        <v>1600</v>
      </c>
      <c r="B114" s="32" t="s">
        <v>118</v>
      </c>
      <c r="C114" s="96">
        <v>160000</v>
      </c>
      <c r="D114" s="32" t="s">
        <v>119</v>
      </c>
      <c r="E114" s="32"/>
      <c r="F114" s="32"/>
      <c r="G114" s="32"/>
      <c r="H114" s="32"/>
    </row>
    <row r="115" spans="1:8" ht="13" x14ac:dyDescent="0.3">
      <c r="A115" s="44">
        <v>1604</v>
      </c>
      <c r="B115" s="43" t="s">
        <v>120</v>
      </c>
      <c r="C115" s="93">
        <v>160900</v>
      </c>
      <c r="D115" s="59" t="s">
        <v>121</v>
      </c>
      <c r="E115" s="8"/>
      <c r="F115" s="8"/>
      <c r="G115" s="8"/>
      <c r="H115" s="35"/>
    </row>
    <row r="116" spans="1:8" ht="13" x14ac:dyDescent="0.3">
      <c r="A116" s="44">
        <v>1605</v>
      </c>
      <c r="B116" s="43" t="s">
        <v>122</v>
      </c>
      <c r="C116" s="93">
        <v>160905</v>
      </c>
      <c r="D116" s="43" t="s">
        <v>123</v>
      </c>
      <c r="E116" s="8"/>
      <c r="F116" s="8"/>
      <c r="G116" s="8"/>
      <c r="H116" s="35"/>
    </row>
    <row r="117" spans="1:8" ht="13" x14ac:dyDescent="0.3">
      <c r="A117" s="44">
        <v>1611</v>
      </c>
      <c r="B117" s="43" t="s">
        <v>124</v>
      </c>
      <c r="C117" s="93">
        <v>160910</v>
      </c>
      <c r="D117" s="43" t="s">
        <v>125</v>
      </c>
      <c r="E117" s="8"/>
      <c r="F117" s="8"/>
      <c r="G117" s="8"/>
      <c r="H117" s="35"/>
    </row>
    <row r="118" spans="1:8" ht="13" x14ac:dyDescent="0.3">
      <c r="A118" s="44">
        <v>1612</v>
      </c>
      <c r="B118" s="43" t="s">
        <v>126</v>
      </c>
      <c r="C118" s="93">
        <v>161200</v>
      </c>
      <c r="D118" s="59" t="s">
        <v>127</v>
      </c>
      <c r="E118" s="8"/>
      <c r="F118" s="8"/>
      <c r="G118" s="8"/>
      <c r="H118" s="35"/>
    </row>
    <row r="119" spans="1:8" ht="13" x14ac:dyDescent="0.3">
      <c r="A119" s="44">
        <v>1614</v>
      </c>
      <c r="B119" s="45" t="s">
        <v>128</v>
      </c>
      <c r="C119" s="93">
        <v>161205</v>
      </c>
      <c r="D119" s="45" t="s">
        <v>129</v>
      </c>
      <c r="E119" s="8"/>
      <c r="F119" s="8"/>
      <c r="G119" s="8"/>
      <c r="H119" s="35"/>
    </row>
    <row r="120" spans="1:8" ht="13" x14ac:dyDescent="0.3">
      <c r="A120" s="44">
        <v>1616</v>
      </c>
      <c r="B120" s="45" t="s">
        <v>130</v>
      </c>
      <c r="C120" s="93">
        <v>161600</v>
      </c>
      <c r="D120" s="59" t="s">
        <v>131</v>
      </c>
      <c r="E120" s="8"/>
      <c r="F120" s="8"/>
      <c r="G120" s="8"/>
      <c r="H120" s="35"/>
    </row>
    <row r="121" spans="1:8" ht="13" x14ac:dyDescent="0.3">
      <c r="A121" s="44">
        <v>1617</v>
      </c>
      <c r="B121" s="43" t="s">
        <v>132</v>
      </c>
      <c r="C121" s="93">
        <v>161620</v>
      </c>
      <c r="D121" s="43" t="s">
        <v>122</v>
      </c>
      <c r="E121" s="8"/>
      <c r="F121" s="8"/>
      <c r="G121" s="8"/>
      <c r="H121" s="35"/>
    </row>
    <row r="122" spans="1:8" ht="13" x14ac:dyDescent="0.3">
      <c r="A122" s="44">
        <v>1618</v>
      </c>
      <c r="B122" s="43" t="s">
        <v>133</v>
      </c>
      <c r="C122" s="93">
        <v>161695</v>
      </c>
      <c r="D122" s="59" t="s">
        <v>115</v>
      </c>
      <c r="E122" s="8"/>
      <c r="F122" s="8"/>
      <c r="G122" s="8"/>
      <c r="H122" s="35"/>
    </row>
    <row r="123" spans="1:8" ht="13" x14ac:dyDescent="0.3">
      <c r="A123" s="44">
        <v>1620</v>
      </c>
      <c r="B123" s="43" t="s">
        <v>121</v>
      </c>
      <c r="C123" s="93">
        <v>162600</v>
      </c>
      <c r="D123" s="59" t="s">
        <v>134</v>
      </c>
      <c r="E123" s="8"/>
      <c r="F123" s="8"/>
      <c r="G123" s="8"/>
      <c r="H123" s="35"/>
    </row>
    <row r="124" spans="1:8" ht="13" x14ac:dyDescent="0.3">
      <c r="A124" s="44">
        <v>1625</v>
      </c>
      <c r="B124" s="43" t="s">
        <v>127</v>
      </c>
      <c r="C124" s="93">
        <v>162605</v>
      </c>
      <c r="D124" s="43" t="s">
        <v>135</v>
      </c>
      <c r="E124" s="8"/>
      <c r="F124" s="8"/>
      <c r="G124" s="8"/>
      <c r="H124" s="35"/>
    </row>
    <row r="125" spans="1:8" ht="13" x14ac:dyDescent="0.3">
      <c r="A125" s="44">
        <v>1635</v>
      </c>
      <c r="B125" s="43" t="s">
        <v>136</v>
      </c>
      <c r="C125" s="93">
        <v>162610</v>
      </c>
      <c r="D125" s="43" t="s">
        <v>137</v>
      </c>
      <c r="E125" s="8"/>
      <c r="F125" s="8"/>
      <c r="G125" s="8"/>
      <c r="H125" s="35"/>
    </row>
    <row r="126" spans="1:8" ht="13" x14ac:dyDescent="0.3">
      <c r="A126" s="44">
        <v>1640</v>
      </c>
      <c r="B126" s="43" t="s">
        <v>138</v>
      </c>
      <c r="C126" s="93">
        <v>162615</v>
      </c>
      <c r="D126" s="43" t="s">
        <v>139</v>
      </c>
      <c r="E126" s="8"/>
      <c r="F126" s="8"/>
      <c r="G126" s="8"/>
      <c r="H126" s="35"/>
    </row>
    <row r="127" spans="1:8" ht="13" x14ac:dyDescent="0.3">
      <c r="A127" s="44">
        <v>1645</v>
      </c>
      <c r="B127" s="43" t="s">
        <v>140</v>
      </c>
      <c r="C127" s="93">
        <v>162800</v>
      </c>
      <c r="D127" s="59" t="s">
        <v>141</v>
      </c>
      <c r="E127" s="8"/>
      <c r="F127" s="8"/>
      <c r="G127" s="8"/>
      <c r="H127" s="35"/>
    </row>
    <row r="128" spans="1:8" ht="13" x14ac:dyDescent="0.3">
      <c r="A128" s="44">
        <v>1650</v>
      </c>
      <c r="B128" s="43" t="s">
        <v>142</v>
      </c>
      <c r="C128" s="93">
        <v>162815</v>
      </c>
      <c r="D128" s="45" t="s">
        <v>143</v>
      </c>
      <c r="E128" s="8"/>
      <c r="F128" s="8"/>
      <c r="G128" s="8"/>
      <c r="H128" s="35"/>
    </row>
    <row r="129" spans="1:8" ht="13" x14ac:dyDescent="0.3">
      <c r="A129" s="44">
        <v>1655</v>
      </c>
      <c r="B129" s="43" t="s">
        <v>144</v>
      </c>
      <c r="C129" s="93">
        <v>162825</v>
      </c>
      <c r="D129" s="43" t="s">
        <v>145</v>
      </c>
      <c r="E129" s="8"/>
      <c r="F129" s="8"/>
      <c r="G129" s="8"/>
      <c r="H129" s="35"/>
    </row>
    <row r="130" spans="1:8" ht="13" x14ac:dyDescent="0.3">
      <c r="A130" s="44">
        <v>1665</v>
      </c>
      <c r="B130" s="43" t="s">
        <v>87</v>
      </c>
      <c r="C130" s="93">
        <v>162895</v>
      </c>
      <c r="D130" s="59" t="s">
        <v>115</v>
      </c>
      <c r="E130" s="8"/>
      <c r="F130" s="8"/>
      <c r="G130" s="8"/>
      <c r="H130" s="35"/>
    </row>
    <row r="131" spans="1:8" ht="13" x14ac:dyDescent="0.3">
      <c r="A131" s="44">
        <v>1666</v>
      </c>
      <c r="B131" s="45" t="s">
        <v>146</v>
      </c>
      <c r="C131" s="93">
        <v>163000</v>
      </c>
      <c r="D131" s="59" t="s">
        <v>147</v>
      </c>
      <c r="E131" s="8"/>
      <c r="F131" s="8"/>
      <c r="G131" s="8"/>
      <c r="H131" s="35"/>
    </row>
    <row r="132" spans="1:8" ht="13" x14ac:dyDescent="0.3">
      <c r="A132" s="44">
        <v>1667</v>
      </c>
      <c r="B132" s="45" t="s">
        <v>148</v>
      </c>
      <c r="C132" s="93">
        <v>163005</v>
      </c>
      <c r="D132" s="43" t="s">
        <v>149</v>
      </c>
      <c r="E132" s="8"/>
      <c r="F132" s="8"/>
      <c r="G132" s="8"/>
      <c r="H132" s="35"/>
    </row>
    <row r="133" spans="1:8" ht="13" x14ac:dyDescent="0.3">
      <c r="A133" s="44">
        <v>1668</v>
      </c>
      <c r="B133" s="43" t="s">
        <v>91</v>
      </c>
      <c r="C133" s="93">
        <v>163010</v>
      </c>
      <c r="D133" s="43" t="s">
        <v>150</v>
      </c>
      <c r="E133" s="8"/>
      <c r="F133" s="8"/>
      <c r="G133" s="8"/>
      <c r="H133" s="35"/>
    </row>
    <row r="134" spans="1:8" ht="13" x14ac:dyDescent="0.3">
      <c r="A134" s="44">
        <v>1675</v>
      </c>
      <c r="B134" s="43" t="s">
        <v>151</v>
      </c>
      <c r="C134" s="93">
        <v>163015</v>
      </c>
      <c r="D134" s="43" t="s">
        <v>152</v>
      </c>
      <c r="E134" s="8"/>
      <c r="F134" s="8"/>
      <c r="G134" s="8"/>
      <c r="H134" s="35"/>
    </row>
    <row r="135" spans="1:8" ht="13" x14ac:dyDescent="0.3">
      <c r="A135" s="44">
        <v>1693</v>
      </c>
      <c r="B135" s="43" t="s">
        <v>153</v>
      </c>
      <c r="C135" s="93">
        <v>163020</v>
      </c>
      <c r="D135" s="45" t="s">
        <v>154</v>
      </c>
      <c r="E135" s="8"/>
      <c r="F135" s="8"/>
      <c r="G135" s="8"/>
      <c r="H135" s="35"/>
    </row>
    <row r="136" spans="1:8" ht="13" x14ac:dyDescent="0.3">
      <c r="A136" s="44">
        <v>1694</v>
      </c>
      <c r="B136" s="43" t="s">
        <v>155</v>
      </c>
      <c r="C136" s="93">
        <v>163025</v>
      </c>
      <c r="D136" s="45" t="s">
        <v>156</v>
      </c>
      <c r="E136" s="8"/>
      <c r="F136" s="8"/>
      <c r="G136" s="8"/>
      <c r="H136" s="35"/>
    </row>
    <row r="137" spans="1:8" ht="13" x14ac:dyDescent="0.3">
      <c r="A137" s="44">
        <v>1696</v>
      </c>
      <c r="B137" s="43" t="s">
        <v>157</v>
      </c>
      <c r="C137" s="93">
        <v>163035</v>
      </c>
      <c r="D137" s="43" t="s">
        <v>158</v>
      </c>
      <c r="E137" s="8"/>
      <c r="F137" s="8"/>
      <c r="G137" s="8"/>
      <c r="H137" s="35"/>
    </row>
    <row r="138" spans="1:8" ht="13" x14ac:dyDescent="0.3">
      <c r="A138" s="44"/>
      <c r="B138" s="43"/>
      <c r="C138" s="93">
        <v>163040</v>
      </c>
      <c r="D138" s="43" t="s">
        <v>159</v>
      </c>
      <c r="E138" s="8"/>
      <c r="F138" s="8"/>
      <c r="G138" s="8"/>
      <c r="H138" s="35"/>
    </row>
    <row r="139" spans="1:8" ht="13" x14ac:dyDescent="0.3">
      <c r="A139" s="44"/>
      <c r="B139" s="43"/>
      <c r="C139" s="93">
        <v>163045</v>
      </c>
      <c r="D139" s="43" t="s">
        <v>160</v>
      </c>
      <c r="E139" s="8"/>
      <c r="F139" s="8"/>
      <c r="G139" s="8"/>
      <c r="H139" s="35"/>
    </row>
    <row r="140" spans="1:8" ht="13" x14ac:dyDescent="0.3">
      <c r="A140" s="44"/>
      <c r="B140" s="43"/>
      <c r="C140" s="93">
        <v>163095</v>
      </c>
      <c r="D140" s="59" t="s">
        <v>115</v>
      </c>
      <c r="E140" s="8"/>
      <c r="F140" s="8"/>
      <c r="G140" s="8"/>
      <c r="H140" s="35"/>
    </row>
    <row r="141" spans="1:8" ht="13" x14ac:dyDescent="0.3">
      <c r="A141" s="44"/>
      <c r="B141" s="43"/>
      <c r="C141" s="93">
        <v>163200</v>
      </c>
      <c r="D141" s="59" t="s">
        <v>161</v>
      </c>
      <c r="E141" s="8"/>
      <c r="F141" s="8"/>
      <c r="G141" s="8"/>
      <c r="H141" s="35"/>
    </row>
    <row r="142" spans="1:8" ht="13" x14ac:dyDescent="0.3">
      <c r="A142" s="44"/>
      <c r="B142" s="43"/>
      <c r="C142" s="93">
        <v>163400</v>
      </c>
      <c r="D142" s="59" t="s">
        <v>162</v>
      </c>
      <c r="E142" s="8"/>
      <c r="F142" s="8"/>
      <c r="G142" s="8"/>
      <c r="H142" s="35"/>
    </row>
    <row r="143" spans="1:8" ht="13" x14ac:dyDescent="0.3">
      <c r="A143" s="44"/>
      <c r="B143" s="43"/>
      <c r="C143" s="93">
        <v>163405</v>
      </c>
      <c r="D143" s="45" t="s">
        <v>163</v>
      </c>
      <c r="E143" s="8"/>
      <c r="F143" s="8"/>
      <c r="G143" s="8"/>
      <c r="H143" s="35"/>
    </row>
    <row r="144" spans="1:8" ht="13" x14ac:dyDescent="0.3">
      <c r="A144" s="44"/>
      <c r="B144" s="43"/>
      <c r="C144" s="93">
        <v>163410</v>
      </c>
      <c r="D144" s="45" t="s">
        <v>164</v>
      </c>
      <c r="E144" s="8"/>
      <c r="F144" s="8"/>
      <c r="G144" s="8"/>
      <c r="H144" s="35"/>
    </row>
    <row r="145" spans="1:8" ht="13" x14ac:dyDescent="0.3">
      <c r="A145" s="44"/>
      <c r="B145" s="43"/>
      <c r="C145" s="93">
        <v>163415</v>
      </c>
      <c r="D145" s="43" t="s">
        <v>165</v>
      </c>
      <c r="E145" s="8"/>
      <c r="F145" s="8"/>
      <c r="G145" s="8"/>
      <c r="H145" s="35"/>
    </row>
    <row r="146" spans="1:8" ht="13" x14ac:dyDescent="0.3">
      <c r="A146" s="44"/>
      <c r="B146" s="43"/>
      <c r="C146" s="93">
        <v>163420</v>
      </c>
      <c r="D146" s="43" t="s">
        <v>166</v>
      </c>
      <c r="E146" s="8"/>
      <c r="F146" s="8"/>
      <c r="G146" s="8"/>
      <c r="H146" s="35"/>
    </row>
    <row r="147" spans="1:8" ht="13" x14ac:dyDescent="0.3">
      <c r="A147" s="44"/>
      <c r="B147" s="43"/>
      <c r="C147" s="93">
        <v>163425</v>
      </c>
      <c r="D147" s="43" t="s">
        <v>167</v>
      </c>
      <c r="E147" s="8"/>
      <c r="F147" s="8"/>
      <c r="G147" s="8"/>
      <c r="H147" s="35"/>
    </row>
    <row r="148" spans="1:8" ht="13" x14ac:dyDescent="0.3">
      <c r="A148" s="44"/>
      <c r="B148" s="43"/>
      <c r="C148" s="93">
        <v>163430</v>
      </c>
      <c r="D148" s="43" t="s">
        <v>168</v>
      </c>
      <c r="E148" s="8"/>
      <c r="F148" s="8"/>
      <c r="G148" s="8"/>
      <c r="H148" s="35"/>
    </row>
    <row r="149" spans="1:8" ht="13" x14ac:dyDescent="0.3">
      <c r="A149" s="44"/>
      <c r="B149" s="43"/>
      <c r="C149" s="93">
        <v>163495</v>
      </c>
      <c r="D149" s="59" t="s">
        <v>115</v>
      </c>
      <c r="E149" s="60"/>
      <c r="F149" s="60"/>
      <c r="G149" s="60"/>
      <c r="H149" s="35"/>
    </row>
    <row r="150" spans="1:8" ht="13" x14ac:dyDescent="0.3">
      <c r="A150" s="44"/>
      <c r="B150" s="43"/>
      <c r="C150" s="93">
        <v>167100</v>
      </c>
      <c r="D150" s="59" t="s">
        <v>169</v>
      </c>
      <c r="E150" s="10"/>
      <c r="F150" s="10"/>
      <c r="G150" s="10"/>
      <c r="H150" s="35"/>
    </row>
    <row r="151" spans="1:8" ht="13" x14ac:dyDescent="0.3">
      <c r="A151" s="44"/>
      <c r="B151" s="43"/>
      <c r="C151" s="93">
        <v>167105</v>
      </c>
      <c r="D151" s="45" t="s">
        <v>170</v>
      </c>
      <c r="E151" s="10"/>
      <c r="F151" s="10"/>
      <c r="G151" s="10"/>
      <c r="H151" s="35"/>
    </row>
    <row r="152" spans="1:8" ht="13" x14ac:dyDescent="0.3">
      <c r="A152" s="44"/>
      <c r="B152" s="43"/>
      <c r="C152" s="93">
        <v>167195</v>
      </c>
      <c r="D152" s="59" t="s">
        <v>104</v>
      </c>
      <c r="E152" s="10"/>
      <c r="F152" s="10"/>
      <c r="G152" s="10"/>
      <c r="H152" s="35"/>
    </row>
    <row r="153" spans="1:8" ht="13" x14ac:dyDescent="0.3">
      <c r="A153" s="44"/>
      <c r="B153" s="43"/>
      <c r="C153" s="93">
        <v>167200</v>
      </c>
      <c r="D153" s="43" t="s">
        <v>171</v>
      </c>
      <c r="E153" s="10"/>
      <c r="F153" s="10"/>
      <c r="G153" s="10"/>
      <c r="H153" s="35"/>
    </row>
    <row r="154" spans="1:8" ht="13" x14ac:dyDescent="0.3">
      <c r="A154" s="44"/>
      <c r="B154" s="43"/>
      <c r="C154" s="93">
        <v>167300</v>
      </c>
      <c r="D154" s="59" t="s">
        <v>172</v>
      </c>
      <c r="E154" s="10"/>
      <c r="F154" s="10"/>
      <c r="G154" s="10"/>
      <c r="H154" s="35"/>
    </row>
    <row r="155" spans="1:8" ht="13" x14ac:dyDescent="0.3">
      <c r="A155" s="44"/>
      <c r="B155" s="43"/>
      <c r="C155" s="93">
        <v>167400</v>
      </c>
      <c r="D155" s="59" t="s">
        <v>173</v>
      </c>
      <c r="E155" s="10"/>
      <c r="F155" s="10"/>
      <c r="G155" s="10"/>
      <c r="H155" s="35"/>
    </row>
    <row r="156" spans="1:8" ht="13" x14ac:dyDescent="0.3">
      <c r="A156" s="44"/>
      <c r="B156" s="43"/>
      <c r="C156" s="93">
        <v>167500</v>
      </c>
      <c r="D156" s="59" t="s">
        <v>174</v>
      </c>
      <c r="E156" s="10"/>
      <c r="F156" s="10"/>
      <c r="G156" s="10"/>
      <c r="H156" s="35"/>
    </row>
    <row r="157" spans="1:8" ht="13" x14ac:dyDescent="0.3">
      <c r="A157" s="44"/>
      <c r="B157" s="43"/>
      <c r="C157" s="93">
        <v>167600</v>
      </c>
      <c r="D157" s="59" t="s">
        <v>175</v>
      </c>
      <c r="E157" s="10"/>
      <c r="F157" s="10"/>
      <c r="G157" s="10"/>
      <c r="H157" s="35"/>
    </row>
    <row r="158" spans="1:8" ht="13" x14ac:dyDescent="0.3">
      <c r="A158" s="44"/>
      <c r="B158" s="43"/>
      <c r="C158" s="93">
        <v>167700</v>
      </c>
      <c r="D158" s="59" t="s">
        <v>176</v>
      </c>
      <c r="E158" s="10"/>
      <c r="F158" s="10"/>
      <c r="G158" s="10"/>
      <c r="H158" s="35"/>
    </row>
    <row r="159" spans="1:8" ht="13" x14ac:dyDescent="0.3">
      <c r="A159" s="44"/>
      <c r="B159" s="43"/>
      <c r="C159" s="93">
        <v>167800</v>
      </c>
      <c r="D159" s="59" t="s">
        <v>177</v>
      </c>
      <c r="E159" s="10"/>
      <c r="F159" s="10"/>
      <c r="G159" s="10"/>
      <c r="H159" s="35"/>
    </row>
    <row r="160" spans="1:8" ht="13" x14ac:dyDescent="0.3">
      <c r="A160" s="44"/>
      <c r="B160" s="43"/>
      <c r="C160" s="93">
        <v>168000</v>
      </c>
      <c r="D160" s="59" t="s">
        <v>178</v>
      </c>
      <c r="E160" s="10"/>
      <c r="F160" s="10"/>
      <c r="G160" s="10"/>
      <c r="H160" s="35"/>
    </row>
    <row r="161" spans="1:8" ht="13" x14ac:dyDescent="0.3">
      <c r="A161" s="44"/>
      <c r="B161" s="43"/>
      <c r="C161" s="93">
        <v>168005</v>
      </c>
      <c r="D161" s="43" t="s">
        <v>179</v>
      </c>
      <c r="E161" s="10"/>
      <c r="F161" s="10"/>
      <c r="G161" s="10"/>
      <c r="H161" s="35"/>
    </row>
    <row r="162" spans="1:8" ht="13" x14ac:dyDescent="0.3">
      <c r="A162" s="44"/>
      <c r="B162" s="43"/>
      <c r="C162" s="93">
        <v>168010</v>
      </c>
      <c r="D162" s="43" t="s">
        <v>179</v>
      </c>
      <c r="E162" s="10"/>
      <c r="F162" s="10"/>
      <c r="G162" s="10"/>
      <c r="H162" s="35"/>
    </row>
    <row r="163" spans="1:8" ht="13" x14ac:dyDescent="0.3">
      <c r="A163" s="44"/>
      <c r="B163" s="43"/>
      <c r="C163" s="93">
        <v>168015</v>
      </c>
      <c r="D163" s="43" t="s">
        <v>180</v>
      </c>
      <c r="E163" s="10"/>
      <c r="F163" s="10"/>
      <c r="G163" s="10"/>
      <c r="H163" s="35"/>
    </row>
    <row r="164" spans="1:8" ht="13" x14ac:dyDescent="0.3">
      <c r="A164" s="44"/>
      <c r="B164" s="43"/>
      <c r="C164" s="93">
        <v>168020</v>
      </c>
      <c r="D164" s="43" t="s">
        <v>181</v>
      </c>
      <c r="E164" s="10"/>
      <c r="F164" s="10"/>
      <c r="G164" s="10"/>
      <c r="H164" s="35"/>
    </row>
    <row r="165" spans="1:8" ht="13" x14ac:dyDescent="0.3">
      <c r="A165" s="44"/>
      <c r="B165" s="43"/>
      <c r="C165" s="93">
        <v>168025</v>
      </c>
      <c r="D165" s="43" t="s">
        <v>182</v>
      </c>
      <c r="E165" s="10"/>
      <c r="F165" s="10"/>
      <c r="G165" s="10"/>
      <c r="H165" s="35"/>
    </row>
    <row r="166" spans="1:8" ht="13" x14ac:dyDescent="0.3">
      <c r="A166" s="44"/>
      <c r="B166" s="43"/>
      <c r="C166" s="93">
        <v>168095</v>
      </c>
      <c r="D166" s="59" t="s">
        <v>760</v>
      </c>
      <c r="E166" s="10"/>
      <c r="F166" s="10"/>
      <c r="G166" s="10"/>
      <c r="H166" s="35"/>
    </row>
    <row r="167" spans="1:8" ht="13" x14ac:dyDescent="0.3">
      <c r="A167" s="44"/>
      <c r="B167" s="43"/>
      <c r="C167" s="93">
        <v>168200</v>
      </c>
      <c r="D167" s="59" t="s">
        <v>183</v>
      </c>
      <c r="E167" s="10"/>
      <c r="F167" s="10"/>
      <c r="G167" s="10"/>
      <c r="H167" s="35"/>
    </row>
    <row r="168" spans="1:8" ht="13" x14ac:dyDescent="0.3">
      <c r="A168" s="44"/>
      <c r="B168" s="43"/>
      <c r="C168" s="93">
        <v>168300</v>
      </c>
      <c r="D168" s="59" t="s">
        <v>184</v>
      </c>
      <c r="E168" s="10"/>
      <c r="F168" s="10"/>
      <c r="G168" s="10"/>
      <c r="H168" s="35"/>
    </row>
    <row r="169" spans="1:8" ht="13" x14ac:dyDescent="0.3">
      <c r="A169" s="44"/>
      <c r="B169" s="43"/>
      <c r="C169" s="93">
        <v>168305</v>
      </c>
      <c r="D169" s="43" t="s">
        <v>185</v>
      </c>
      <c r="E169" s="10"/>
      <c r="F169" s="10"/>
      <c r="G169" s="10"/>
      <c r="H169" s="35"/>
    </row>
    <row r="170" spans="1:8" ht="13" x14ac:dyDescent="0.3">
      <c r="A170" s="44"/>
      <c r="B170" s="43"/>
      <c r="C170" s="93">
        <v>168310</v>
      </c>
      <c r="D170" s="43" t="s">
        <v>186</v>
      </c>
      <c r="E170" s="10"/>
      <c r="F170" s="10"/>
      <c r="G170" s="10"/>
      <c r="H170" s="35"/>
    </row>
    <row r="171" spans="1:8" ht="13" x14ac:dyDescent="0.3">
      <c r="A171" s="44"/>
      <c r="B171" s="43"/>
      <c r="C171" s="93">
        <v>168315</v>
      </c>
      <c r="D171" s="43" t="s">
        <v>187</v>
      </c>
      <c r="E171" s="10"/>
      <c r="F171" s="10"/>
      <c r="G171" s="10"/>
      <c r="H171" s="35"/>
    </row>
    <row r="172" spans="1:8" ht="13" x14ac:dyDescent="0.3">
      <c r="A172" s="44"/>
      <c r="B172" s="43"/>
      <c r="C172" s="93">
        <v>168320</v>
      </c>
      <c r="D172" s="43" t="s">
        <v>188</v>
      </c>
      <c r="E172" s="10"/>
      <c r="F172" s="10"/>
      <c r="G172" s="10"/>
      <c r="H172" s="35"/>
    </row>
    <row r="173" spans="1:8" ht="13" x14ac:dyDescent="0.3">
      <c r="A173" s="44"/>
      <c r="B173" s="43"/>
      <c r="C173" s="93">
        <v>168325</v>
      </c>
      <c r="D173" s="43" t="s">
        <v>189</v>
      </c>
      <c r="E173" s="10"/>
      <c r="F173" s="10"/>
      <c r="G173" s="10"/>
      <c r="H173" s="35"/>
    </row>
    <row r="174" spans="1:8" ht="13" x14ac:dyDescent="0.3">
      <c r="A174" s="44"/>
      <c r="B174" s="43"/>
      <c r="C174" s="93">
        <v>168400</v>
      </c>
      <c r="D174" s="59" t="s">
        <v>190</v>
      </c>
      <c r="E174" s="10"/>
      <c r="F174" s="10"/>
      <c r="G174" s="10"/>
      <c r="H174" s="35"/>
    </row>
    <row r="175" spans="1:8" ht="13" x14ac:dyDescent="0.3">
      <c r="A175" s="44"/>
      <c r="B175" s="43"/>
      <c r="C175" s="93">
        <v>168405</v>
      </c>
      <c r="D175" s="43" t="s">
        <v>191</v>
      </c>
      <c r="E175" s="10"/>
      <c r="F175" s="10"/>
      <c r="G175" s="10"/>
      <c r="H175" s="35"/>
    </row>
    <row r="176" spans="1:8" ht="13" x14ac:dyDescent="0.3">
      <c r="A176" s="44"/>
      <c r="B176" s="43"/>
      <c r="C176" s="93">
        <v>168410</v>
      </c>
      <c r="D176" s="43" t="s">
        <v>192</v>
      </c>
      <c r="E176" s="10"/>
      <c r="F176" s="10"/>
      <c r="G176" s="10"/>
      <c r="H176" s="35"/>
    </row>
    <row r="177" spans="1:8" ht="13" x14ac:dyDescent="0.3">
      <c r="A177" s="44"/>
      <c r="B177" s="43"/>
      <c r="C177" s="93">
        <v>168415</v>
      </c>
      <c r="D177" s="43" t="s">
        <v>193</v>
      </c>
      <c r="E177" s="10"/>
      <c r="F177" s="10"/>
      <c r="G177" s="10"/>
      <c r="H177" s="35"/>
    </row>
    <row r="178" spans="1:8" ht="13" x14ac:dyDescent="0.3">
      <c r="A178" s="44"/>
      <c r="B178" s="43"/>
      <c r="C178" s="93">
        <v>168420</v>
      </c>
      <c r="D178" s="43" t="s">
        <v>194</v>
      </c>
      <c r="E178" s="10"/>
      <c r="F178" s="10"/>
      <c r="G178" s="10"/>
      <c r="H178" s="35"/>
    </row>
    <row r="179" spans="1:8" ht="13" x14ac:dyDescent="0.3">
      <c r="A179" s="44"/>
      <c r="B179" s="43"/>
      <c r="C179" s="93">
        <v>168500</v>
      </c>
      <c r="D179" s="59" t="s">
        <v>195</v>
      </c>
      <c r="E179" s="10"/>
      <c r="F179" s="10"/>
      <c r="G179" s="10"/>
      <c r="H179" s="35"/>
    </row>
    <row r="180" spans="1:8" ht="13" x14ac:dyDescent="0.3">
      <c r="A180" s="44"/>
      <c r="B180" s="43"/>
      <c r="C180" s="93">
        <v>168505</v>
      </c>
      <c r="D180" s="43" t="s">
        <v>196</v>
      </c>
      <c r="E180" s="10"/>
      <c r="F180" s="10"/>
      <c r="G180" s="10"/>
      <c r="H180" s="35"/>
    </row>
    <row r="181" spans="1:8" ht="13" x14ac:dyDescent="0.3">
      <c r="A181" s="44"/>
      <c r="B181" s="43"/>
      <c r="C181" s="93">
        <v>168520</v>
      </c>
      <c r="D181" s="43" t="s">
        <v>197</v>
      </c>
      <c r="E181" s="10"/>
      <c r="F181" s="10"/>
      <c r="G181" s="10"/>
      <c r="H181" s="35"/>
    </row>
    <row r="182" spans="1:8" ht="13" x14ac:dyDescent="0.3">
      <c r="A182" s="44"/>
      <c r="B182" s="43"/>
      <c r="C182" s="93">
        <v>168595</v>
      </c>
      <c r="D182" s="59" t="s">
        <v>80</v>
      </c>
      <c r="E182" s="10"/>
      <c r="F182" s="10"/>
      <c r="G182" s="10"/>
      <c r="H182" s="35"/>
    </row>
    <row r="183" spans="1:8" ht="13" x14ac:dyDescent="0.3">
      <c r="A183" s="44"/>
      <c r="B183" s="43"/>
      <c r="C183" s="93">
        <v>168600</v>
      </c>
      <c r="D183" s="43" t="s">
        <v>198</v>
      </c>
      <c r="E183" s="10"/>
      <c r="F183" s="10"/>
      <c r="G183" s="10"/>
      <c r="H183" s="35"/>
    </row>
    <row r="184" spans="1:8" ht="13" x14ac:dyDescent="0.3">
      <c r="A184" s="44"/>
      <c r="B184" s="43"/>
      <c r="C184" s="93">
        <v>168605</v>
      </c>
      <c r="D184" s="43" t="s">
        <v>199</v>
      </c>
      <c r="E184" s="10"/>
      <c r="F184" s="10"/>
      <c r="G184" s="10"/>
      <c r="H184" s="35"/>
    </row>
    <row r="185" spans="1:8" ht="13" x14ac:dyDescent="0.3">
      <c r="A185" s="44"/>
      <c r="B185" s="43"/>
      <c r="C185" s="93">
        <v>168615</v>
      </c>
      <c r="D185" s="43" t="s">
        <v>200</v>
      </c>
      <c r="E185" s="10"/>
      <c r="F185" s="10"/>
      <c r="G185" s="10"/>
      <c r="H185" s="35"/>
    </row>
    <row r="186" spans="1:8" ht="13" x14ac:dyDescent="0.3">
      <c r="A186" s="44"/>
      <c r="B186" s="43"/>
      <c r="C186" s="93">
        <v>168695</v>
      </c>
      <c r="D186" s="59" t="s">
        <v>80</v>
      </c>
      <c r="E186" s="10"/>
      <c r="F186" s="10"/>
      <c r="G186" s="10"/>
      <c r="H186" s="35"/>
    </row>
    <row r="187" spans="1:8" ht="13" x14ac:dyDescent="0.3">
      <c r="A187" s="44"/>
      <c r="B187" s="43"/>
      <c r="C187" s="93">
        <v>169000</v>
      </c>
      <c r="D187" s="59" t="s">
        <v>153</v>
      </c>
      <c r="E187" s="10"/>
      <c r="F187" s="10"/>
      <c r="G187" s="10"/>
      <c r="H187" s="35"/>
    </row>
    <row r="188" spans="1:8" ht="13" x14ac:dyDescent="0.3">
      <c r="A188" s="44"/>
      <c r="B188" s="43"/>
      <c r="C188" s="93">
        <v>169005</v>
      </c>
      <c r="D188" s="43" t="s">
        <v>201</v>
      </c>
      <c r="E188" s="10"/>
      <c r="F188" s="10"/>
      <c r="G188" s="10"/>
      <c r="H188" s="35"/>
    </row>
    <row r="189" spans="1:8" ht="13" x14ac:dyDescent="0.3">
      <c r="A189" s="44"/>
      <c r="B189" s="43"/>
      <c r="C189" s="93">
        <v>169010</v>
      </c>
      <c r="D189" s="43" t="s">
        <v>202</v>
      </c>
      <c r="E189" s="10"/>
      <c r="F189" s="10"/>
      <c r="G189" s="10"/>
      <c r="H189" s="35"/>
    </row>
    <row r="190" spans="1:8" ht="13" x14ac:dyDescent="0.3">
      <c r="A190" s="44"/>
      <c r="B190" s="43"/>
      <c r="C190" s="93">
        <v>169015</v>
      </c>
      <c r="D190" s="43" t="s">
        <v>203</v>
      </c>
      <c r="E190" s="10"/>
      <c r="F190" s="10"/>
      <c r="G190" s="10"/>
      <c r="H190" s="35"/>
    </row>
    <row r="191" spans="1:8" ht="13" x14ac:dyDescent="0.3">
      <c r="A191" s="44"/>
      <c r="B191" s="43"/>
      <c r="C191" s="93">
        <v>169095</v>
      </c>
      <c r="D191" s="59" t="s">
        <v>80</v>
      </c>
      <c r="E191" s="10"/>
      <c r="F191" s="10"/>
      <c r="G191" s="10"/>
      <c r="H191" s="35"/>
    </row>
    <row r="192" spans="1:8" ht="13" x14ac:dyDescent="0.3">
      <c r="A192" s="44"/>
      <c r="B192" s="43"/>
      <c r="C192" s="93">
        <v>169200</v>
      </c>
      <c r="D192" s="59" t="s">
        <v>773</v>
      </c>
      <c r="E192" s="10"/>
      <c r="F192" s="10"/>
      <c r="G192" s="10"/>
      <c r="H192" s="35"/>
    </row>
    <row r="193" spans="1:8" ht="13" x14ac:dyDescent="0.3">
      <c r="A193" s="44"/>
      <c r="B193" s="43"/>
      <c r="C193" s="93">
        <v>169200</v>
      </c>
      <c r="D193" s="59" t="s">
        <v>774</v>
      </c>
      <c r="E193" s="10"/>
      <c r="F193" s="10"/>
      <c r="G193" s="10"/>
      <c r="H193" s="35"/>
    </row>
    <row r="194" spans="1:8" ht="13" x14ac:dyDescent="0.3">
      <c r="A194" s="44"/>
      <c r="B194" s="43"/>
      <c r="C194" s="93">
        <v>169500</v>
      </c>
      <c r="D194" s="59" t="s">
        <v>761</v>
      </c>
      <c r="E194" s="10"/>
      <c r="F194" s="10"/>
      <c r="G194" s="10"/>
      <c r="H194" s="35"/>
    </row>
    <row r="195" spans="1:8" ht="13" x14ac:dyDescent="0.3">
      <c r="A195" s="44"/>
      <c r="B195" s="43"/>
      <c r="C195" s="93">
        <v>169505</v>
      </c>
      <c r="D195" s="43" t="s">
        <v>190</v>
      </c>
      <c r="E195" s="10"/>
      <c r="F195" s="10"/>
      <c r="G195" s="10"/>
      <c r="H195" s="35"/>
    </row>
    <row r="196" spans="1:8" ht="13" x14ac:dyDescent="0.3">
      <c r="A196" s="44"/>
      <c r="B196" s="43"/>
      <c r="C196" s="93">
        <v>169510</v>
      </c>
      <c r="D196" s="43" t="s">
        <v>204</v>
      </c>
      <c r="E196" s="10"/>
      <c r="F196" s="10"/>
      <c r="G196" s="10"/>
      <c r="H196" s="35"/>
    </row>
    <row r="197" spans="1:8" ht="13" x14ac:dyDescent="0.3">
      <c r="A197" s="44"/>
      <c r="B197" s="43"/>
      <c r="C197" s="93">
        <v>169515</v>
      </c>
      <c r="D197" s="43" t="s">
        <v>205</v>
      </c>
      <c r="E197" s="10"/>
      <c r="F197" s="10"/>
      <c r="G197" s="10"/>
      <c r="H197" s="35"/>
    </row>
    <row r="198" spans="1:8" ht="13" x14ac:dyDescent="0.3">
      <c r="A198" s="44"/>
      <c r="B198" s="43"/>
      <c r="C198" s="93">
        <v>169520</v>
      </c>
      <c r="D198" s="43" t="s">
        <v>206</v>
      </c>
      <c r="E198" s="10"/>
      <c r="F198" s="10"/>
      <c r="G198" s="10"/>
      <c r="H198" s="35"/>
    </row>
    <row r="199" spans="1:8" ht="13" x14ac:dyDescent="0.3">
      <c r="A199" s="44"/>
      <c r="B199" s="43"/>
      <c r="C199" s="93">
        <v>169600</v>
      </c>
      <c r="D199" s="59" t="s">
        <v>762</v>
      </c>
      <c r="E199" s="10"/>
      <c r="F199" s="10"/>
      <c r="G199" s="10"/>
      <c r="H199" s="35"/>
    </row>
    <row r="200" spans="1:8" ht="13" x14ac:dyDescent="0.3">
      <c r="A200" s="44"/>
      <c r="B200" s="43"/>
      <c r="C200" s="93">
        <v>169653</v>
      </c>
      <c r="D200" s="45" t="s">
        <v>208</v>
      </c>
      <c r="E200" s="10"/>
      <c r="F200" s="10"/>
      <c r="G200" s="10"/>
      <c r="H200" s="35"/>
    </row>
    <row r="201" spans="1:8" ht="13" x14ac:dyDescent="0.3">
      <c r="A201" s="44"/>
      <c r="B201" s="43"/>
      <c r="C201" s="93">
        <v>169654</v>
      </c>
      <c r="D201" s="43" t="s">
        <v>209</v>
      </c>
      <c r="E201" s="10"/>
      <c r="F201" s="10"/>
      <c r="G201" s="10"/>
      <c r="H201" s="35"/>
    </row>
    <row r="202" spans="1:8" ht="13" x14ac:dyDescent="0.3">
      <c r="A202" s="44"/>
      <c r="B202" s="43"/>
      <c r="C202" s="93">
        <v>169656</v>
      </c>
      <c r="D202" s="43" t="s">
        <v>210</v>
      </c>
      <c r="E202" s="10"/>
      <c r="F202" s="10"/>
      <c r="G202" s="10"/>
      <c r="H202" s="35"/>
    </row>
    <row r="203" spans="1:8" ht="13" x14ac:dyDescent="0.3">
      <c r="A203" s="44"/>
      <c r="B203" s="43"/>
      <c r="C203" s="93">
        <v>169657</v>
      </c>
      <c r="D203" s="43" t="s">
        <v>211</v>
      </c>
      <c r="E203" s="10"/>
      <c r="F203" s="10"/>
      <c r="G203" s="10"/>
      <c r="H203" s="35"/>
    </row>
    <row r="204" spans="1:8" ht="13" x14ac:dyDescent="0.3">
      <c r="A204" s="44"/>
      <c r="B204" s="43"/>
      <c r="C204" s="93">
        <v>169700</v>
      </c>
      <c r="D204" s="43" t="s">
        <v>207</v>
      </c>
      <c r="E204" s="10"/>
      <c r="F204" s="10"/>
      <c r="G204" s="10"/>
      <c r="H204" s="35"/>
    </row>
    <row r="205" spans="1:8" ht="13" x14ac:dyDescent="0.3">
      <c r="A205" s="44"/>
      <c r="B205" s="43"/>
      <c r="C205" s="93">
        <v>169725</v>
      </c>
      <c r="D205" s="43" t="s">
        <v>211</v>
      </c>
      <c r="E205" s="10"/>
      <c r="F205" s="10"/>
      <c r="G205" s="10"/>
      <c r="H205" s="35"/>
    </row>
    <row r="206" spans="1:8" ht="13" x14ac:dyDescent="0.3">
      <c r="A206" s="44"/>
      <c r="B206" s="43"/>
      <c r="C206" s="93">
        <v>169800</v>
      </c>
      <c r="D206" s="59" t="s">
        <v>763</v>
      </c>
      <c r="E206" s="60"/>
      <c r="F206" s="10"/>
      <c r="G206" s="60"/>
      <c r="H206" s="35"/>
    </row>
    <row r="207" spans="1:8" ht="13" x14ac:dyDescent="0.3">
      <c r="A207" s="44"/>
      <c r="B207" s="43"/>
      <c r="C207" s="93">
        <v>169810</v>
      </c>
      <c r="D207" s="43" t="s">
        <v>127</v>
      </c>
      <c r="E207" s="10"/>
      <c r="F207" s="10"/>
      <c r="G207" s="10"/>
      <c r="H207" s="35"/>
    </row>
    <row r="208" spans="1:8" ht="13" x14ac:dyDescent="0.3">
      <c r="A208" s="44"/>
      <c r="B208" s="43"/>
      <c r="C208" s="93">
        <v>169820</v>
      </c>
      <c r="D208" s="43" t="s">
        <v>212</v>
      </c>
      <c r="E208" s="10"/>
      <c r="F208" s="10"/>
      <c r="G208" s="10"/>
      <c r="H208" s="35"/>
    </row>
    <row r="209" spans="1:9" ht="13" x14ac:dyDescent="0.3">
      <c r="A209" s="44"/>
      <c r="B209" s="43"/>
      <c r="C209" s="93">
        <v>169895</v>
      </c>
      <c r="D209" s="59" t="s">
        <v>80</v>
      </c>
      <c r="E209" s="10"/>
      <c r="F209" s="10"/>
      <c r="G209" s="10"/>
      <c r="H209" s="35"/>
    </row>
    <row r="210" spans="1:9" ht="13" x14ac:dyDescent="0.3">
      <c r="A210" s="41"/>
      <c r="B210" s="37" t="s">
        <v>213</v>
      </c>
      <c r="C210" s="90"/>
      <c r="D210" s="37" t="s">
        <v>214</v>
      </c>
      <c r="E210" s="42"/>
      <c r="F210" s="42"/>
      <c r="G210" s="42"/>
      <c r="H210" s="42"/>
      <c r="I210" s="64" t="s">
        <v>505</v>
      </c>
    </row>
    <row r="211" spans="1:9" ht="13" x14ac:dyDescent="0.3">
      <c r="A211" s="31">
        <v>1700</v>
      </c>
      <c r="B211" s="32" t="s">
        <v>215</v>
      </c>
      <c r="C211" s="96">
        <v>170000</v>
      </c>
      <c r="D211" s="32" t="s">
        <v>216</v>
      </c>
      <c r="E211" s="32"/>
      <c r="F211" s="32"/>
      <c r="G211" s="32"/>
      <c r="H211" s="32"/>
    </row>
    <row r="212" spans="1:9" ht="13" x14ac:dyDescent="0.3">
      <c r="A212" s="44">
        <v>1705</v>
      </c>
      <c r="B212" s="43" t="s">
        <v>217</v>
      </c>
      <c r="C212" s="93">
        <v>170100</v>
      </c>
      <c r="D212" s="59" t="s">
        <v>218</v>
      </c>
      <c r="E212" s="10"/>
      <c r="F212" s="10"/>
      <c r="G212" s="10"/>
      <c r="H212" s="35"/>
    </row>
    <row r="213" spans="1:9" ht="13" x14ac:dyDescent="0.3">
      <c r="A213" s="44">
        <v>1710</v>
      </c>
      <c r="B213" s="43" t="s">
        <v>218</v>
      </c>
      <c r="C213" s="93">
        <v>170105</v>
      </c>
      <c r="D213" s="43" t="s">
        <v>219</v>
      </c>
      <c r="E213" s="10"/>
      <c r="F213" s="10"/>
      <c r="G213" s="10"/>
      <c r="H213" s="35"/>
    </row>
    <row r="214" spans="1:9" ht="13" x14ac:dyDescent="0.3">
      <c r="A214" s="44">
        <v>1795</v>
      </c>
      <c r="B214" s="43" t="s">
        <v>220</v>
      </c>
      <c r="C214" s="93">
        <v>170115</v>
      </c>
      <c r="D214" s="43" t="s">
        <v>221</v>
      </c>
      <c r="E214" s="10"/>
      <c r="F214" s="10"/>
      <c r="G214" s="10"/>
      <c r="H214" s="35"/>
    </row>
    <row r="215" spans="1:9" ht="13" x14ac:dyDescent="0.3">
      <c r="A215" s="44">
        <v>1799</v>
      </c>
      <c r="B215" s="43" t="s">
        <v>222</v>
      </c>
      <c r="C215" s="93">
        <v>170195</v>
      </c>
      <c r="D215" s="59" t="s">
        <v>115</v>
      </c>
      <c r="E215" s="10"/>
      <c r="F215" s="10"/>
      <c r="G215" s="10"/>
      <c r="H215" s="35"/>
    </row>
    <row r="216" spans="1:9" ht="13" x14ac:dyDescent="0.3">
      <c r="A216" s="44"/>
      <c r="B216" s="43"/>
      <c r="C216" s="93">
        <v>170500</v>
      </c>
      <c r="D216" s="59" t="s">
        <v>223</v>
      </c>
      <c r="E216" s="10"/>
      <c r="F216" s="10"/>
      <c r="G216" s="10"/>
      <c r="H216" s="35"/>
    </row>
    <row r="217" spans="1:9" ht="13" x14ac:dyDescent="0.3">
      <c r="A217" s="44"/>
      <c r="B217" s="43"/>
      <c r="C217" s="93">
        <v>170505</v>
      </c>
      <c r="D217" s="43" t="s">
        <v>224</v>
      </c>
      <c r="E217" s="10"/>
      <c r="F217" s="10"/>
      <c r="G217" s="10"/>
      <c r="H217" s="35"/>
    </row>
    <row r="218" spans="1:9" ht="13" x14ac:dyDescent="0.3">
      <c r="A218" s="44"/>
      <c r="B218" s="43"/>
      <c r="C218" s="93">
        <v>170525</v>
      </c>
      <c r="D218" s="43" t="s">
        <v>164</v>
      </c>
      <c r="E218" s="10"/>
      <c r="F218" s="10"/>
      <c r="G218" s="10"/>
      <c r="H218" s="35"/>
    </row>
    <row r="219" spans="1:9" ht="13" x14ac:dyDescent="0.3">
      <c r="A219" s="44"/>
      <c r="B219" s="43"/>
      <c r="C219" s="93">
        <v>170530</v>
      </c>
      <c r="D219" s="43" t="s">
        <v>225</v>
      </c>
      <c r="E219" s="10"/>
      <c r="F219" s="10"/>
      <c r="G219" s="10"/>
      <c r="H219" s="35"/>
    </row>
    <row r="220" spans="1:9" ht="13" x14ac:dyDescent="0.3">
      <c r="A220" s="44"/>
      <c r="B220" s="43"/>
      <c r="C220" s="93">
        <v>170595</v>
      </c>
      <c r="D220" s="59" t="s">
        <v>115</v>
      </c>
      <c r="E220" s="10"/>
      <c r="F220" s="10"/>
      <c r="G220" s="10"/>
      <c r="H220" s="35"/>
    </row>
    <row r="221" spans="1:9" ht="13" x14ac:dyDescent="0.3">
      <c r="A221" s="44"/>
      <c r="B221" s="43"/>
      <c r="C221" s="93">
        <v>177500</v>
      </c>
      <c r="D221" s="59" t="s">
        <v>226</v>
      </c>
      <c r="E221" s="10"/>
      <c r="F221" s="10"/>
      <c r="G221" s="10"/>
      <c r="H221" s="35"/>
    </row>
    <row r="222" spans="1:9" ht="13" x14ac:dyDescent="0.3">
      <c r="A222" s="44"/>
      <c r="B222" s="43"/>
      <c r="C222" s="93">
        <v>177505</v>
      </c>
      <c r="D222" s="43" t="s">
        <v>218</v>
      </c>
      <c r="E222" s="10"/>
      <c r="F222" s="10"/>
      <c r="G222" s="10"/>
      <c r="H222" s="35"/>
    </row>
    <row r="223" spans="1:9" ht="13" x14ac:dyDescent="0.3">
      <c r="A223" s="44"/>
      <c r="B223" s="43"/>
      <c r="C223" s="93">
        <v>177525</v>
      </c>
      <c r="D223" s="45" t="s">
        <v>764</v>
      </c>
      <c r="E223" s="10"/>
      <c r="F223" s="10"/>
      <c r="G223" s="10"/>
      <c r="H223" s="35"/>
    </row>
    <row r="224" spans="1:9" ht="13" x14ac:dyDescent="0.3">
      <c r="A224" s="44"/>
      <c r="B224" s="43"/>
      <c r="C224" s="93"/>
      <c r="D224" s="43"/>
      <c r="E224" s="10"/>
      <c r="F224" s="10"/>
      <c r="G224" s="10"/>
      <c r="H224" s="35"/>
    </row>
    <row r="225" spans="1:9" ht="13" x14ac:dyDescent="0.3">
      <c r="A225" s="41"/>
      <c r="B225" s="37" t="s">
        <v>227</v>
      </c>
      <c r="C225" s="90"/>
      <c r="D225" s="37" t="s">
        <v>228</v>
      </c>
      <c r="E225" s="42"/>
      <c r="F225" s="42"/>
      <c r="G225" s="42"/>
      <c r="H225" s="42"/>
      <c r="I225" s="64" t="s">
        <v>505</v>
      </c>
    </row>
    <row r="226" spans="1:9" ht="13" x14ac:dyDescent="0.3">
      <c r="A226" s="31">
        <v>1800</v>
      </c>
      <c r="B226" s="32" t="s">
        <v>229</v>
      </c>
      <c r="C226" s="96">
        <v>180000</v>
      </c>
      <c r="D226" s="32" t="s">
        <v>230</v>
      </c>
      <c r="E226" s="32"/>
      <c r="F226" s="32"/>
      <c r="G226" s="32"/>
      <c r="H226" s="32"/>
    </row>
    <row r="227" spans="1:9" ht="13" x14ac:dyDescent="0.3">
      <c r="A227" s="44">
        <v>1805</v>
      </c>
      <c r="B227" s="43" t="s">
        <v>224</v>
      </c>
      <c r="C227" s="93">
        <v>180100</v>
      </c>
      <c r="D227" s="59" t="s">
        <v>231</v>
      </c>
      <c r="E227" s="8"/>
      <c r="F227" s="8"/>
      <c r="G227" s="8"/>
      <c r="H227" s="35"/>
    </row>
    <row r="228" spans="1:9" ht="13" x14ac:dyDescent="0.3">
      <c r="A228" s="44">
        <v>1810</v>
      </c>
      <c r="B228" s="43" t="s">
        <v>232</v>
      </c>
      <c r="C228" s="93">
        <v>180102</v>
      </c>
      <c r="D228" s="43" t="s">
        <v>224</v>
      </c>
      <c r="E228" s="8"/>
      <c r="F228" s="8"/>
      <c r="G228" s="8"/>
      <c r="H228" s="35"/>
    </row>
    <row r="229" spans="1:9" ht="13" x14ac:dyDescent="0.3">
      <c r="A229" s="44">
        <v>1815</v>
      </c>
      <c r="B229" s="43" t="s">
        <v>233</v>
      </c>
      <c r="C229" s="93">
        <v>180104</v>
      </c>
      <c r="D229" s="43" t="s">
        <v>233</v>
      </c>
      <c r="E229" s="8"/>
      <c r="F229" s="8"/>
      <c r="G229" s="8"/>
      <c r="H229" s="35"/>
    </row>
    <row r="230" spans="1:9" ht="13" x14ac:dyDescent="0.3">
      <c r="A230" s="44">
        <v>1820</v>
      </c>
      <c r="B230" s="43" t="s">
        <v>234</v>
      </c>
      <c r="C230" s="93">
        <v>180112</v>
      </c>
      <c r="D230" s="43" t="s">
        <v>164</v>
      </c>
      <c r="E230" s="8"/>
      <c r="F230" s="8"/>
      <c r="G230" s="8"/>
      <c r="H230" s="35"/>
    </row>
    <row r="231" spans="1:9" ht="13" x14ac:dyDescent="0.3">
      <c r="A231" s="44">
        <v>1825</v>
      </c>
      <c r="B231" s="43" t="s">
        <v>235</v>
      </c>
      <c r="C231" s="93">
        <v>180120</v>
      </c>
      <c r="D231" s="43" t="s">
        <v>236</v>
      </c>
      <c r="E231" s="8"/>
      <c r="F231" s="8"/>
      <c r="G231" s="8"/>
      <c r="H231" s="35"/>
    </row>
    <row r="232" spans="1:9" ht="13" x14ac:dyDescent="0.3">
      <c r="A232" s="44">
        <v>1830</v>
      </c>
      <c r="B232" s="43" t="s">
        <v>164</v>
      </c>
      <c r="C232" s="93">
        <v>180122</v>
      </c>
      <c r="D232" s="43" t="s">
        <v>237</v>
      </c>
      <c r="E232" s="8"/>
      <c r="F232" s="8"/>
      <c r="G232" s="8"/>
      <c r="H232" s="35"/>
    </row>
    <row r="233" spans="1:9" ht="13" x14ac:dyDescent="0.3">
      <c r="A233" s="44">
        <v>1850</v>
      </c>
      <c r="B233" s="43" t="s">
        <v>238</v>
      </c>
      <c r="C233" s="93">
        <v>180124</v>
      </c>
      <c r="D233" s="43" t="s">
        <v>239</v>
      </c>
      <c r="E233" s="8"/>
      <c r="F233" s="8"/>
      <c r="G233" s="8"/>
      <c r="H233" s="35"/>
    </row>
    <row r="234" spans="1:9" ht="13" x14ac:dyDescent="0.3">
      <c r="A234" s="44">
        <v>1895</v>
      </c>
      <c r="B234" s="43" t="s">
        <v>240</v>
      </c>
      <c r="C234" s="93">
        <v>180126</v>
      </c>
      <c r="D234" s="43" t="s">
        <v>241</v>
      </c>
      <c r="E234" s="8"/>
      <c r="F234" s="8"/>
      <c r="G234" s="8"/>
      <c r="H234" s="35"/>
    </row>
    <row r="235" spans="1:9" ht="13" x14ac:dyDescent="0.3">
      <c r="A235" s="44">
        <v>1898</v>
      </c>
      <c r="B235" s="43" t="s">
        <v>242</v>
      </c>
      <c r="C235" s="93">
        <v>180160</v>
      </c>
      <c r="D235" s="59" t="s">
        <v>243</v>
      </c>
      <c r="E235" s="8"/>
      <c r="F235" s="8"/>
      <c r="G235" s="8"/>
      <c r="H235" s="35"/>
    </row>
    <row r="236" spans="1:9" ht="13" x14ac:dyDescent="0.3">
      <c r="A236" s="44">
        <v>1899</v>
      </c>
      <c r="B236" s="43" t="s">
        <v>244</v>
      </c>
      <c r="C236" s="93">
        <v>180162</v>
      </c>
      <c r="D236" s="43" t="s">
        <v>245</v>
      </c>
      <c r="E236" s="8"/>
      <c r="F236" s="8"/>
      <c r="G236" s="8"/>
      <c r="H236" s="35"/>
    </row>
    <row r="237" spans="1:9" ht="13" x14ac:dyDescent="0.3">
      <c r="A237" s="44"/>
      <c r="B237" s="43"/>
      <c r="C237" s="93">
        <v>180164</v>
      </c>
      <c r="D237" s="43" t="s">
        <v>246</v>
      </c>
      <c r="E237" s="8"/>
      <c r="F237" s="8"/>
      <c r="G237" s="8"/>
      <c r="H237" s="35"/>
    </row>
    <row r="238" spans="1:9" ht="13" x14ac:dyDescent="0.3">
      <c r="A238" s="44"/>
      <c r="B238" s="43"/>
      <c r="C238" s="93">
        <v>180195</v>
      </c>
      <c r="D238" s="43" t="s">
        <v>115</v>
      </c>
      <c r="E238" s="8"/>
      <c r="F238" s="8"/>
      <c r="G238" s="8"/>
      <c r="H238" s="35"/>
    </row>
    <row r="239" spans="1:9" ht="13" x14ac:dyDescent="0.3">
      <c r="A239" s="44"/>
      <c r="B239" s="43"/>
      <c r="C239" s="93">
        <v>180200</v>
      </c>
      <c r="D239" s="43" t="s">
        <v>231</v>
      </c>
      <c r="E239" s="8"/>
      <c r="F239" s="8"/>
      <c r="G239" s="8"/>
      <c r="H239" s="35"/>
    </row>
    <row r="240" spans="1:9" ht="13" x14ac:dyDescent="0.3">
      <c r="A240" s="44"/>
      <c r="B240" s="43"/>
      <c r="C240" s="93">
        <v>181600</v>
      </c>
      <c r="D240" s="59" t="s">
        <v>247</v>
      </c>
      <c r="E240" s="8"/>
      <c r="F240" s="8"/>
      <c r="G240" s="8"/>
      <c r="H240" s="35"/>
    </row>
    <row r="241" spans="1:8" ht="13" x14ac:dyDescent="0.3">
      <c r="A241" s="44"/>
      <c r="B241" s="43"/>
      <c r="C241" s="93">
        <v>181610</v>
      </c>
      <c r="D241" s="43" t="s">
        <v>164</v>
      </c>
      <c r="E241" s="8"/>
      <c r="F241" s="8"/>
      <c r="G241" s="8"/>
      <c r="H241" s="35"/>
    </row>
    <row r="242" spans="1:8" ht="13" x14ac:dyDescent="0.3">
      <c r="A242" s="44"/>
      <c r="B242" s="43"/>
      <c r="C242" s="93">
        <v>181630</v>
      </c>
      <c r="D242" s="43" t="s">
        <v>248</v>
      </c>
      <c r="E242" s="8"/>
      <c r="F242" s="8"/>
      <c r="G242" s="8"/>
      <c r="H242" s="35"/>
    </row>
    <row r="243" spans="1:8" ht="13" x14ac:dyDescent="0.3">
      <c r="A243" s="44"/>
      <c r="B243" s="43"/>
      <c r="C243" s="93">
        <v>181697</v>
      </c>
      <c r="D243" s="59" t="s">
        <v>249</v>
      </c>
      <c r="E243" s="8"/>
      <c r="F243" s="8"/>
      <c r="G243" s="8"/>
      <c r="H243" s="35"/>
    </row>
    <row r="244" spans="1:8" ht="13" x14ac:dyDescent="0.3">
      <c r="A244" s="44"/>
      <c r="B244" s="43"/>
      <c r="C244" s="93">
        <v>181698</v>
      </c>
      <c r="D244" s="43" t="s">
        <v>250</v>
      </c>
      <c r="E244" s="8"/>
      <c r="F244" s="8"/>
      <c r="G244" s="8"/>
      <c r="H244" s="35"/>
    </row>
    <row r="245" spans="1:8" ht="13" x14ac:dyDescent="0.3">
      <c r="A245" s="44"/>
      <c r="B245" s="43"/>
      <c r="C245" s="93">
        <v>181800</v>
      </c>
      <c r="D245" s="59" t="s">
        <v>251</v>
      </c>
      <c r="E245" s="8"/>
      <c r="F245" s="8"/>
      <c r="G245" s="8"/>
      <c r="H245" s="35"/>
    </row>
    <row r="246" spans="1:8" ht="13" x14ac:dyDescent="0.3">
      <c r="A246" s="44"/>
      <c r="B246" s="43"/>
      <c r="C246" s="93">
        <v>181805</v>
      </c>
      <c r="D246" s="43" t="s">
        <v>251</v>
      </c>
      <c r="E246" s="8"/>
      <c r="F246" s="8"/>
      <c r="G246" s="8"/>
      <c r="H246" s="35"/>
    </row>
    <row r="247" spans="1:8" ht="13" x14ac:dyDescent="0.3">
      <c r="A247" s="44"/>
      <c r="B247" s="43"/>
      <c r="C247" s="93">
        <v>181815</v>
      </c>
      <c r="D247" s="43" t="s">
        <v>252</v>
      </c>
      <c r="E247" s="8"/>
      <c r="F247" s="8"/>
      <c r="G247" s="8"/>
      <c r="H247" s="35"/>
    </row>
    <row r="248" spans="1:8" ht="13" x14ac:dyDescent="0.3">
      <c r="A248" s="44"/>
      <c r="B248" s="43"/>
      <c r="C248" s="93">
        <v>181897</v>
      </c>
      <c r="D248" s="59" t="s">
        <v>253</v>
      </c>
      <c r="E248" s="8"/>
      <c r="F248" s="8"/>
      <c r="G248" s="8"/>
      <c r="H248" s="35"/>
    </row>
    <row r="249" spans="1:8" ht="13" x14ac:dyDescent="0.3">
      <c r="A249" s="44"/>
      <c r="B249" s="43"/>
      <c r="C249" s="93">
        <v>182300</v>
      </c>
      <c r="D249" s="59" t="s">
        <v>232</v>
      </c>
      <c r="E249" s="8"/>
      <c r="F249" s="8"/>
      <c r="G249" s="8"/>
      <c r="H249" s="35"/>
    </row>
    <row r="250" spans="1:8" ht="13" x14ac:dyDescent="0.3">
      <c r="A250" s="44"/>
      <c r="B250" s="43"/>
      <c r="C250" s="93">
        <v>182320</v>
      </c>
      <c r="D250" s="43" t="s">
        <v>254</v>
      </c>
      <c r="E250" s="8"/>
      <c r="F250" s="8"/>
      <c r="G250" s="8"/>
      <c r="H250" s="35"/>
    </row>
    <row r="251" spans="1:8" ht="13" x14ac:dyDescent="0.3">
      <c r="A251" s="44"/>
      <c r="B251" s="43"/>
      <c r="C251" s="93">
        <v>182700</v>
      </c>
      <c r="D251" s="59" t="s">
        <v>255</v>
      </c>
      <c r="E251" s="8"/>
      <c r="F251" s="8"/>
      <c r="G251" s="8"/>
      <c r="H251" s="35"/>
    </row>
    <row r="252" spans="1:8" ht="13" x14ac:dyDescent="0.3">
      <c r="A252" s="44"/>
      <c r="B252" s="43"/>
      <c r="C252" s="93">
        <v>182705</v>
      </c>
      <c r="D252" s="43" t="s">
        <v>255</v>
      </c>
      <c r="E252" s="8"/>
      <c r="F252" s="8"/>
      <c r="G252" s="8"/>
      <c r="H252" s="35"/>
    </row>
    <row r="253" spans="1:8" ht="13" x14ac:dyDescent="0.3">
      <c r="A253" s="44"/>
      <c r="B253" s="43"/>
      <c r="C253" s="93">
        <v>182710</v>
      </c>
      <c r="D253" s="43" t="s">
        <v>256</v>
      </c>
      <c r="E253" s="8"/>
      <c r="F253" s="8"/>
      <c r="G253" s="8"/>
      <c r="H253" s="35"/>
    </row>
    <row r="254" spans="1:8" ht="13" x14ac:dyDescent="0.3">
      <c r="A254" s="44"/>
      <c r="B254" s="43"/>
      <c r="C254" s="93">
        <v>182715</v>
      </c>
      <c r="D254" s="43" t="s">
        <v>257</v>
      </c>
      <c r="E254" s="8"/>
      <c r="F254" s="8"/>
      <c r="G254" s="8"/>
      <c r="H254" s="35"/>
    </row>
    <row r="255" spans="1:8" ht="13" x14ac:dyDescent="0.3">
      <c r="A255" s="44"/>
      <c r="B255" s="43"/>
      <c r="C255" s="93">
        <v>182720</v>
      </c>
      <c r="D255" s="43" t="s">
        <v>258</v>
      </c>
      <c r="E255" s="8"/>
      <c r="F255" s="8"/>
      <c r="G255" s="8"/>
      <c r="H255" s="35"/>
    </row>
    <row r="256" spans="1:8" ht="13" x14ac:dyDescent="0.3">
      <c r="A256" s="44"/>
      <c r="B256" s="43"/>
      <c r="C256" s="93"/>
      <c r="D256" s="43"/>
      <c r="E256" s="8"/>
      <c r="F256" s="8"/>
      <c r="G256" s="8"/>
      <c r="H256" s="35"/>
    </row>
    <row r="257" spans="1:8" ht="13" x14ac:dyDescent="0.3">
      <c r="A257" s="41"/>
      <c r="B257" s="37" t="s">
        <v>259</v>
      </c>
      <c r="C257" s="90"/>
      <c r="D257" s="37" t="s">
        <v>260</v>
      </c>
      <c r="E257" s="42"/>
      <c r="F257" s="42"/>
      <c r="G257" s="42"/>
      <c r="H257" s="42"/>
    </row>
    <row r="258" spans="1:8" ht="13" x14ac:dyDescent="0.3">
      <c r="A258" s="31">
        <v>1900</v>
      </c>
      <c r="B258" s="32" t="s">
        <v>261</v>
      </c>
      <c r="C258" s="96">
        <v>190000</v>
      </c>
      <c r="D258" s="32" t="s">
        <v>261</v>
      </c>
      <c r="E258" s="32"/>
      <c r="F258" s="32"/>
      <c r="G258" s="32"/>
      <c r="H258" s="32"/>
    </row>
    <row r="259" spans="1:8" ht="13" x14ac:dyDescent="0.3">
      <c r="A259" s="44">
        <v>1904</v>
      </c>
      <c r="B259" s="43" t="s">
        <v>262</v>
      </c>
      <c r="C259" s="93">
        <v>190500</v>
      </c>
      <c r="D259" s="59" t="s">
        <v>238</v>
      </c>
      <c r="E259" s="8"/>
      <c r="F259" s="8"/>
      <c r="G259" s="8"/>
      <c r="H259" s="35"/>
    </row>
    <row r="260" spans="1:8" ht="13" x14ac:dyDescent="0.3">
      <c r="A260" s="44">
        <v>1912</v>
      </c>
      <c r="B260" s="43" t="s">
        <v>263</v>
      </c>
      <c r="C260" s="93">
        <v>191000</v>
      </c>
      <c r="D260" s="59" t="s">
        <v>264</v>
      </c>
      <c r="E260" s="8"/>
      <c r="F260" s="8"/>
      <c r="G260" s="8"/>
      <c r="H260" s="35"/>
    </row>
    <row r="261" spans="1:8" ht="13" x14ac:dyDescent="0.3">
      <c r="A261" s="44">
        <v>1915</v>
      </c>
      <c r="B261" s="43" t="s">
        <v>265</v>
      </c>
      <c r="C261" s="93">
        <v>191100</v>
      </c>
      <c r="D261" s="59" t="s">
        <v>266</v>
      </c>
      <c r="E261" s="8"/>
      <c r="F261" s="8"/>
      <c r="G261" s="8"/>
      <c r="H261" s="35"/>
    </row>
    <row r="262" spans="1:8" ht="13" x14ac:dyDescent="0.3">
      <c r="A262" s="44">
        <v>1917</v>
      </c>
      <c r="B262" s="43" t="s">
        <v>266</v>
      </c>
      <c r="C262" s="93">
        <v>191105</v>
      </c>
      <c r="D262" s="43" t="s">
        <v>267</v>
      </c>
      <c r="E262" s="8"/>
      <c r="F262" s="8"/>
      <c r="G262" s="8"/>
      <c r="H262" s="35"/>
    </row>
    <row r="263" spans="1:8" ht="13" x14ac:dyDescent="0.3">
      <c r="A263" s="44">
        <v>1920</v>
      </c>
      <c r="B263" s="43" t="s">
        <v>268</v>
      </c>
      <c r="C263" s="93">
        <v>191125</v>
      </c>
      <c r="D263" s="43" t="s">
        <v>269</v>
      </c>
      <c r="E263" s="8"/>
      <c r="F263" s="8"/>
      <c r="G263" s="8"/>
      <c r="H263" s="35"/>
    </row>
    <row r="264" spans="1:8" ht="13" x14ac:dyDescent="0.3">
      <c r="A264" s="44">
        <v>1947</v>
      </c>
      <c r="B264" s="43" t="s">
        <v>270</v>
      </c>
      <c r="C264" s="93">
        <v>191130</v>
      </c>
      <c r="D264" s="43" t="s">
        <v>271</v>
      </c>
      <c r="E264" s="8"/>
      <c r="F264" s="8"/>
      <c r="G264" s="8"/>
      <c r="H264" s="35"/>
    </row>
    <row r="265" spans="1:8" ht="13" x14ac:dyDescent="0.3">
      <c r="A265" s="44">
        <v>1950</v>
      </c>
      <c r="B265" s="43" t="s">
        <v>272</v>
      </c>
      <c r="C265" s="93">
        <v>191135</v>
      </c>
      <c r="D265" s="43" t="s">
        <v>273</v>
      </c>
      <c r="E265" s="8"/>
      <c r="F265" s="8"/>
      <c r="G265" s="8"/>
      <c r="H265" s="35"/>
    </row>
    <row r="266" spans="1:8" ht="13" x14ac:dyDescent="0.3">
      <c r="A266" s="44">
        <v>1960</v>
      </c>
      <c r="B266" s="43" t="s">
        <v>141</v>
      </c>
      <c r="C266" s="93">
        <v>191160</v>
      </c>
      <c r="D266" s="59" t="s">
        <v>274</v>
      </c>
      <c r="E266" s="8"/>
      <c r="F266" s="8"/>
      <c r="G266" s="8"/>
      <c r="H266" s="35"/>
    </row>
    <row r="267" spans="1:8" ht="13" x14ac:dyDescent="0.3">
      <c r="A267" s="44">
        <v>1965</v>
      </c>
      <c r="B267" s="43" t="s">
        <v>275</v>
      </c>
      <c r="C267" s="93">
        <v>191165</v>
      </c>
      <c r="D267" s="43" t="s">
        <v>276</v>
      </c>
      <c r="E267" s="8"/>
      <c r="F267" s="8"/>
      <c r="G267" s="8"/>
      <c r="H267" s="35"/>
    </row>
    <row r="268" spans="1:8" ht="13" x14ac:dyDescent="0.3">
      <c r="A268" s="44">
        <v>1980</v>
      </c>
      <c r="B268" s="43" t="s">
        <v>277</v>
      </c>
      <c r="C268" s="93">
        <v>191170</v>
      </c>
      <c r="D268" s="43" t="s">
        <v>278</v>
      </c>
      <c r="E268" s="8"/>
      <c r="F268" s="8"/>
      <c r="G268" s="8"/>
      <c r="H268" s="35"/>
    </row>
    <row r="269" spans="1:8" ht="13" x14ac:dyDescent="0.3">
      <c r="A269" s="44">
        <v>1990</v>
      </c>
      <c r="B269" s="43" t="s">
        <v>279</v>
      </c>
      <c r="C269" s="93">
        <v>191200</v>
      </c>
      <c r="D269" s="43" t="s">
        <v>280</v>
      </c>
      <c r="E269" s="8"/>
      <c r="F269" s="8"/>
      <c r="G269" s="8"/>
      <c r="H269" s="35"/>
    </row>
    <row r="270" spans="1:8" ht="13" x14ac:dyDescent="0.3">
      <c r="A270" s="44">
        <v>1995</v>
      </c>
      <c r="B270" s="43" t="s">
        <v>281</v>
      </c>
      <c r="C270" s="93">
        <v>192500</v>
      </c>
      <c r="D270" s="59" t="s">
        <v>282</v>
      </c>
      <c r="E270" s="8"/>
      <c r="F270" s="8"/>
      <c r="G270" s="8"/>
      <c r="H270" s="35"/>
    </row>
    <row r="271" spans="1:8" ht="13" x14ac:dyDescent="0.3">
      <c r="A271" s="44">
        <v>1996</v>
      </c>
      <c r="B271" s="43" t="s">
        <v>283</v>
      </c>
      <c r="C271" s="93">
        <v>192505</v>
      </c>
      <c r="D271" s="43" t="s">
        <v>284</v>
      </c>
      <c r="E271" s="8"/>
      <c r="F271" s="8"/>
      <c r="G271" s="8"/>
      <c r="H271" s="35"/>
    </row>
    <row r="272" spans="1:8" ht="13" x14ac:dyDescent="0.3">
      <c r="A272" s="44">
        <v>1997</v>
      </c>
      <c r="B272" s="43" t="s">
        <v>285</v>
      </c>
      <c r="C272" s="93">
        <v>192510</v>
      </c>
      <c r="D272" s="43" t="s">
        <v>286</v>
      </c>
      <c r="E272" s="8"/>
      <c r="F272" s="8"/>
      <c r="G272" s="8"/>
      <c r="H272" s="35"/>
    </row>
    <row r="273" spans="1:8" ht="13" x14ac:dyDescent="0.3">
      <c r="A273" s="44">
        <v>1999</v>
      </c>
      <c r="B273" s="43" t="s">
        <v>287</v>
      </c>
      <c r="C273" s="93">
        <v>192515</v>
      </c>
      <c r="D273" s="43" t="s">
        <v>288</v>
      </c>
      <c r="E273" s="8"/>
      <c r="F273" s="8"/>
      <c r="G273" s="8"/>
      <c r="H273" s="35"/>
    </row>
    <row r="274" spans="1:8" ht="13" x14ac:dyDescent="0.3">
      <c r="A274" s="44"/>
      <c r="B274" s="43"/>
      <c r="C274" s="93">
        <v>192520</v>
      </c>
      <c r="D274" s="43" t="s">
        <v>289</v>
      </c>
      <c r="E274" s="8"/>
      <c r="F274" s="8"/>
      <c r="G274" s="8"/>
      <c r="H274" s="35"/>
    </row>
    <row r="275" spans="1:8" ht="13" x14ac:dyDescent="0.3">
      <c r="A275" s="44"/>
      <c r="B275" s="43"/>
      <c r="C275" s="93">
        <v>192595</v>
      </c>
      <c r="D275" s="59" t="s">
        <v>115</v>
      </c>
      <c r="E275" s="8"/>
      <c r="F275" s="8"/>
      <c r="G275" s="8"/>
      <c r="H275" s="35"/>
    </row>
    <row r="276" spans="1:8" ht="13" x14ac:dyDescent="0.3">
      <c r="A276" s="44"/>
      <c r="B276" s="43"/>
      <c r="C276" s="93">
        <v>194000</v>
      </c>
      <c r="D276" s="59" t="s">
        <v>275</v>
      </c>
      <c r="E276" s="8"/>
      <c r="F276" s="8"/>
      <c r="G276" s="8"/>
      <c r="H276" s="35"/>
    </row>
    <row r="277" spans="1:8" ht="13" x14ac:dyDescent="0.3">
      <c r="A277" s="44"/>
      <c r="B277" s="43"/>
      <c r="C277" s="93">
        <v>194005</v>
      </c>
      <c r="D277" s="43" t="s">
        <v>290</v>
      </c>
      <c r="E277" s="8"/>
      <c r="F277" s="8"/>
      <c r="G277" s="8"/>
      <c r="H277" s="35"/>
    </row>
    <row r="278" spans="1:8" ht="13" x14ac:dyDescent="0.3">
      <c r="A278" s="44"/>
      <c r="B278" s="43"/>
      <c r="C278" s="93">
        <v>194500</v>
      </c>
      <c r="D278" s="59" t="s">
        <v>291</v>
      </c>
      <c r="E278" s="8"/>
      <c r="F278" s="8"/>
      <c r="G278" s="8"/>
      <c r="H278" s="35"/>
    </row>
    <row r="279" spans="1:8" ht="13" x14ac:dyDescent="0.3">
      <c r="A279" s="44"/>
      <c r="B279" s="43"/>
      <c r="C279" s="93">
        <v>196000</v>
      </c>
      <c r="D279" s="59" t="s">
        <v>279</v>
      </c>
      <c r="E279" s="8"/>
      <c r="F279" s="8"/>
      <c r="G279" s="8"/>
      <c r="H279" s="35"/>
    </row>
    <row r="280" spans="1:8" ht="13" x14ac:dyDescent="0.3">
      <c r="A280" s="44"/>
      <c r="B280" s="43"/>
      <c r="C280" s="93">
        <v>196095</v>
      </c>
      <c r="D280" s="59" t="s">
        <v>115</v>
      </c>
      <c r="E280" s="8"/>
      <c r="F280" s="8"/>
      <c r="G280" s="8"/>
      <c r="H280" s="35"/>
    </row>
    <row r="281" spans="1:8" ht="13" x14ac:dyDescent="0.3">
      <c r="A281" s="44"/>
      <c r="B281" s="43"/>
      <c r="C281" s="93">
        <v>199500</v>
      </c>
      <c r="D281" s="59" t="s">
        <v>292</v>
      </c>
      <c r="E281" s="8"/>
      <c r="F281" s="8"/>
      <c r="G281" s="8"/>
      <c r="H281" s="35"/>
    </row>
    <row r="282" spans="1:8" ht="13" x14ac:dyDescent="0.3">
      <c r="A282" s="44"/>
      <c r="B282" s="43"/>
      <c r="C282" s="93"/>
      <c r="D282" s="43"/>
      <c r="E282" s="8"/>
      <c r="F282" s="8"/>
      <c r="G282" s="8"/>
      <c r="H282" s="35"/>
    </row>
    <row r="283" spans="1:8" ht="13" x14ac:dyDescent="0.3">
      <c r="A283" s="41"/>
      <c r="B283" s="37" t="s">
        <v>293</v>
      </c>
      <c r="C283" s="90"/>
      <c r="D283" s="37" t="s">
        <v>294</v>
      </c>
      <c r="E283" s="42"/>
      <c r="F283" s="42"/>
      <c r="G283" s="42"/>
      <c r="H283" s="42"/>
    </row>
    <row r="284" spans="1:8" ht="13" x14ac:dyDescent="0.3">
      <c r="A284" s="41"/>
      <c r="B284" s="37" t="s">
        <v>295</v>
      </c>
      <c r="C284" s="90"/>
      <c r="D284" s="37" t="s">
        <v>295</v>
      </c>
      <c r="E284" s="42"/>
      <c r="F284" s="42"/>
      <c r="G284" s="42"/>
      <c r="H284" s="42"/>
    </row>
    <row r="285" spans="1:8" ht="13" x14ac:dyDescent="0.3">
      <c r="A285" s="31">
        <v>2000</v>
      </c>
      <c r="B285" s="32" t="s">
        <v>296</v>
      </c>
      <c r="C285" s="96">
        <v>200000</v>
      </c>
      <c r="D285" s="32" t="s">
        <v>296</v>
      </c>
      <c r="E285" s="32"/>
      <c r="F285" s="32"/>
      <c r="G285" s="32"/>
      <c r="H285" s="32"/>
    </row>
    <row r="286" spans="1:8" ht="13" x14ac:dyDescent="0.3">
      <c r="A286" s="31">
        <v>2100</v>
      </c>
      <c r="B286" s="32" t="s">
        <v>297</v>
      </c>
      <c r="C286" s="96">
        <v>210000</v>
      </c>
      <c r="D286" s="32" t="s">
        <v>298</v>
      </c>
      <c r="E286" s="32"/>
      <c r="F286" s="32"/>
      <c r="G286" s="32"/>
      <c r="H286" s="32"/>
    </row>
    <row r="287" spans="1:8" ht="13" x14ac:dyDescent="0.3">
      <c r="A287" s="44">
        <v>2115</v>
      </c>
      <c r="B287" s="45" t="s">
        <v>128</v>
      </c>
      <c r="C287" s="93">
        <v>211100</v>
      </c>
      <c r="D287" s="59" t="s">
        <v>299</v>
      </c>
      <c r="E287" s="60"/>
      <c r="F287" s="60"/>
      <c r="G287" s="60"/>
      <c r="H287" s="35"/>
    </row>
    <row r="288" spans="1:8" ht="13" x14ac:dyDescent="0.3">
      <c r="A288" s="44">
        <v>2116</v>
      </c>
      <c r="B288" s="45" t="s">
        <v>130</v>
      </c>
      <c r="C288" s="93">
        <v>212300</v>
      </c>
      <c r="D288" s="59" t="s">
        <v>300</v>
      </c>
      <c r="E288" s="60"/>
      <c r="F288" s="60"/>
      <c r="G288" s="60"/>
      <c r="H288" s="35"/>
    </row>
    <row r="289" spans="1:8" ht="13" x14ac:dyDescent="0.3">
      <c r="A289" s="44">
        <v>2117</v>
      </c>
      <c r="B289" s="43" t="s">
        <v>132</v>
      </c>
      <c r="C289" s="93">
        <v>212305.00000000003</v>
      </c>
      <c r="D289" s="43" t="s">
        <v>28</v>
      </c>
      <c r="E289" s="60"/>
      <c r="F289" s="60"/>
      <c r="G289" s="60"/>
      <c r="H289" s="35"/>
    </row>
    <row r="290" spans="1:8" ht="13" x14ac:dyDescent="0.3">
      <c r="A290" s="44">
        <v>2118</v>
      </c>
      <c r="B290" s="43" t="s">
        <v>301</v>
      </c>
      <c r="C290" s="93">
        <v>212310</v>
      </c>
      <c r="D290" s="45" t="s">
        <v>29</v>
      </c>
      <c r="E290" s="60"/>
      <c r="F290" s="60"/>
      <c r="G290" s="60"/>
      <c r="H290" s="35"/>
    </row>
    <row r="291" spans="1:8" ht="13" x14ac:dyDescent="0.3">
      <c r="A291" s="44">
        <v>2165</v>
      </c>
      <c r="B291" s="43" t="s">
        <v>87</v>
      </c>
      <c r="C291" s="93">
        <v>212400</v>
      </c>
      <c r="D291" s="59" t="s">
        <v>31</v>
      </c>
      <c r="E291" s="60"/>
      <c r="F291" s="60"/>
      <c r="G291" s="60"/>
      <c r="H291" s="35"/>
    </row>
    <row r="292" spans="1:8" ht="13" x14ac:dyDescent="0.3">
      <c r="A292" s="44">
        <v>2166</v>
      </c>
      <c r="B292" s="45" t="s">
        <v>146</v>
      </c>
      <c r="C292" s="93">
        <v>212405.00000000003</v>
      </c>
      <c r="D292" s="43" t="s">
        <v>302</v>
      </c>
      <c r="E292" s="60"/>
      <c r="F292" s="60"/>
      <c r="G292" s="60"/>
      <c r="H292" s="35"/>
    </row>
    <row r="293" spans="1:8" ht="13" x14ac:dyDescent="0.3">
      <c r="A293" s="44">
        <v>2167</v>
      </c>
      <c r="B293" s="45" t="s">
        <v>148</v>
      </c>
      <c r="C293" s="93">
        <v>212500</v>
      </c>
      <c r="D293" s="59" t="s">
        <v>33</v>
      </c>
      <c r="E293" s="60"/>
      <c r="F293" s="60"/>
      <c r="G293" s="60"/>
      <c r="H293" s="35"/>
    </row>
    <row r="294" spans="1:8" ht="13" x14ac:dyDescent="0.3">
      <c r="A294" s="44">
        <v>2168</v>
      </c>
      <c r="B294" s="43" t="s">
        <v>91</v>
      </c>
      <c r="C294" s="93">
        <v>212505.00000000003</v>
      </c>
      <c r="D294" s="45" t="s">
        <v>303</v>
      </c>
      <c r="E294" s="60"/>
      <c r="F294" s="60"/>
      <c r="G294" s="60"/>
      <c r="H294" s="35"/>
    </row>
    <row r="295" spans="1:8" ht="13" x14ac:dyDescent="0.3">
      <c r="A295" s="44"/>
      <c r="B295" s="45"/>
      <c r="C295" s="93">
        <v>212900</v>
      </c>
      <c r="D295" s="59" t="s">
        <v>304</v>
      </c>
      <c r="E295" s="60"/>
      <c r="F295" s="60"/>
      <c r="G295" s="60"/>
      <c r="H295" s="35"/>
    </row>
    <row r="296" spans="1:8" ht="13" x14ac:dyDescent="0.3">
      <c r="A296" s="44"/>
      <c r="B296" s="45"/>
      <c r="C296" s="93">
        <v>212910</v>
      </c>
      <c r="D296" s="45" t="s">
        <v>304</v>
      </c>
      <c r="E296" s="60"/>
      <c r="F296" s="60"/>
      <c r="G296" s="60"/>
      <c r="H296" s="35"/>
    </row>
    <row r="297" spans="1:8" ht="13" x14ac:dyDescent="0.3">
      <c r="A297" s="44"/>
      <c r="B297" s="45"/>
      <c r="C297" s="93">
        <v>218000</v>
      </c>
      <c r="D297" s="59" t="s">
        <v>305</v>
      </c>
      <c r="E297" s="60"/>
      <c r="F297" s="60"/>
      <c r="G297" s="60"/>
      <c r="H297" s="35"/>
    </row>
    <row r="298" spans="1:8" ht="13" x14ac:dyDescent="0.3">
      <c r="A298" s="44"/>
      <c r="B298" s="45"/>
      <c r="C298" s="93"/>
      <c r="D298" s="45"/>
      <c r="E298" s="60"/>
      <c r="F298" s="60"/>
      <c r="G298" s="60"/>
      <c r="H298" s="35"/>
    </row>
    <row r="299" spans="1:8" ht="13" x14ac:dyDescent="0.3">
      <c r="A299" s="41"/>
      <c r="B299" s="37" t="s">
        <v>306</v>
      </c>
      <c r="C299" s="90"/>
      <c r="D299" s="37" t="s">
        <v>307</v>
      </c>
      <c r="E299" s="42"/>
      <c r="F299" s="42"/>
      <c r="G299" s="42"/>
      <c r="H299" s="42"/>
    </row>
    <row r="300" spans="1:8" ht="13" x14ac:dyDescent="0.3">
      <c r="A300" s="33">
        <v>2200</v>
      </c>
      <c r="B300" s="34" t="s">
        <v>308</v>
      </c>
      <c r="C300" s="97">
        <v>220000</v>
      </c>
      <c r="D300" s="34" t="s">
        <v>309</v>
      </c>
      <c r="E300" s="34"/>
      <c r="F300" s="34"/>
      <c r="G300" s="34"/>
      <c r="H300" s="34"/>
    </row>
    <row r="301" spans="1:8" ht="13" x14ac:dyDescent="0.3">
      <c r="A301" s="44">
        <v>2205</v>
      </c>
      <c r="B301" s="43" t="s">
        <v>300</v>
      </c>
      <c r="C301" s="93">
        <v>220500</v>
      </c>
      <c r="D301" s="43" t="s">
        <v>81</v>
      </c>
      <c r="E301" s="7"/>
      <c r="F301" s="7"/>
      <c r="G301" s="7"/>
      <c r="H301" s="35"/>
    </row>
    <row r="302" spans="1:8" ht="13" x14ac:dyDescent="0.3">
      <c r="A302" s="44">
        <v>2220</v>
      </c>
      <c r="B302" s="43" t="s">
        <v>27</v>
      </c>
      <c r="C302" s="93">
        <v>220505.00000000003</v>
      </c>
      <c r="D302" s="43" t="s">
        <v>82</v>
      </c>
      <c r="E302" s="7"/>
      <c r="F302" s="7"/>
      <c r="G302" s="7"/>
      <c r="H302" s="35"/>
    </row>
    <row r="303" spans="1:8" ht="13" x14ac:dyDescent="0.3">
      <c r="A303" s="44">
        <v>2222</v>
      </c>
      <c r="B303" s="43" t="s">
        <v>27</v>
      </c>
      <c r="C303" s="93">
        <v>222000</v>
      </c>
      <c r="D303" s="43" t="s">
        <v>85</v>
      </c>
      <c r="E303" s="7"/>
      <c r="F303" s="7"/>
      <c r="G303" s="7"/>
      <c r="H303" s="35"/>
    </row>
    <row r="304" spans="1:8" ht="13" x14ac:dyDescent="0.3">
      <c r="A304" s="44">
        <v>2226</v>
      </c>
      <c r="B304" s="43" t="s">
        <v>310</v>
      </c>
      <c r="C304" s="93">
        <v>222005.00000000003</v>
      </c>
      <c r="D304" s="43" t="s">
        <v>311</v>
      </c>
      <c r="E304" s="7"/>
      <c r="F304" s="7"/>
      <c r="G304" s="7"/>
      <c r="H304" s="35"/>
    </row>
    <row r="305" spans="1:8" ht="13" x14ac:dyDescent="0.3">
      <c r="A305" s="44">
        <v>2228</v>
      </c>
      <c r="B305" s="43" t="s">
        <v>312</v>
      </c>
      <c r="C305" s="93">
        <v>222500</v>
      </c>
      <c r="D305" s="43" t="s">
        <v>87</v>
      </c>
      <c r="E305" s="7"/>
      <c r="F305" s="7"/>
      <c r="G305" s="7"/>
      <c r="H305" s="35"/>
    </row>
    <row r="306" spans="1:8" ht="13" x14ac:dyDescent="0.3">
      <c r="A306" s="44">
        <v>2230</v>
      </c>
      <c r="B306" s="43" t="s">
        <v>313</v>
      </c>
      <c r="C306" s="93">
        <v>222505.00000000003</v>
      </c>
      <c r="D306" s="43" t="s">
        <v>82</v>
      </c>
      <c r="E306" s="7"/>
      <c r="F306" s="7"/>
      <c r="G306" s="7"/>
      <c r="H306" s="35"/>
    </row>
    <row r="307" spans="1:8" ht="13" x14ac:dyDescent="0.3">
      <c r="A307" s="44">
        <v>2232</v>
      </c>
      <c r="B307" s="43" t="s">
        <v>314</v>
      </c>
      <c r="C307" s="93">
        <v>222510</v>
      </c>
      <c r="D307" s="43" t="s">
        <v>88</v>
      </c>
      <c r="E307" s="7"/>
      <c r="F307" s="7"/>
      <c r="G307" s="7"/>
      <c r="H307" s="35"/>
    </row>
    <row r="308" spans="1:8" ht="13" x14ac:dyDescent="0.3">
      <c r="A308" s="44">
        <v>2234</v>
      </c>
      <c r="B308" s="43" t="s">
        <v>27</v>
      </c>
      <c r="C308" s="93"/>
      <c r="D308" s="43"/>
      <c r="E308" s="7"/>
      <c r="F308" s="7"/>
      <c r="G308" s="7"/>
      <c r="H308" s="35"/>
    </row>
    <row r="309" spans="1:8" ht="13" x14ac:dyDescent="0.3">
      <c r="A309" s="36"/>
      <c r="B309" s="37" t="s">
        <v>315</v>
      </c>
      <c r="C309" s="90"/>
      <c r="D309" s="37" t="s">
        <v>316</v>
      </c>
      <c r="E309" s="35"/>
      <c r="F309" s="35"/>
      <c r="G309" s="35"/>
      <c r="H309" s="35"/>
    </row>
    <row r="310" spans="1:8" ht="13" x14ac:dyDescent="0.3">
      <c r="A310" s="33">
        <v>2300</v>
      </c>
      <c r="B310" s="34" t="s">
        <v>317</v>
      </c>
      <c r="C310" s="97">
        <v>223500</v>
      </c>
      <c r="D310" s="34" t="s">
        <v>89</v>
      </c>
      <c r="E310" s="34"/>
      <c r="F310" s="34"/>
      <c r="G310" s="34"/>
      <c r="H310" s="34"/>
    </row>
    <row r="311" spans="1:8" ht="13" x14ac:dyDescent="0.3">
      <c r="A311" s="44">
        <v>2308</v>
      </c>
      <c r="B311" s="43" t="s">
        <v>318</v>
      </c>
      <c r="C311" s="93">
        <v>223505.00000000003</v>
      </c>
      <c r="D311" s="43" t="s">
        <v>84</v>
      </c>
      <c r="E311" s="8"/>
      <c r="F311" s="8"/>
      <c r="G311" s="8"/>
      <c r="H311" s="35"/>
    </row>
    <row r="312" spans="1:8" ht="13" x14ac:dyDescent="0.3">
      <c r="A312" s="44">
        <v>2313</v>
      </c>
      <c r="B312" s="43" t="s">
        <v>319</v>
      </c>
      <c r="C312" s="93">
        <v>223510</v>
      </c>
      <c r="D312" s="43" t="s">
        <v>90</v>
      </c>
      <c r="E312" s="8"/>
      <c r="F312" s="8"/>
      <c r="G312" s="8"/>
      <c r="H312" s="35"/>
    </row>
    <row r="313" spans="1:8" ht="13" x14ac:dyDescent="0.3">
      <c r="A313" s="44">
        <v>2315</v>
      </c>
      <c r="B313" s="43" t="s">
        <v>320</v>
      </c>
      <c r="C313" s="93">
        <v>224000</v>
      </c>
      <c r="D313" s="43" t="s">
        <v>91</v>
      </c>
      <c r="E313" s="8"/>
      <c r="F313" s="8"/>
      <c r="G313" s="8"/>
      <c r="H313" s="35"/>
    </row>
    <row r="314" spans="1:8" ht="13" x14ac:dyDescent="0.3">
      <c r="A314" s="44">
        <v>2320</v>
      </c>
      <c r="B314" s="43" t="s">
        <v>321</v>
      </c>
      <c r="C314" s="93">
        <v>224005.00000000003</v>
      </c>
      <c r="D314" s="43" t="s">
        <v>311</v>
      </c>
      <c r="E314" s="8"/>
      <c r="F314" s="8"/>
      <c r="G314" s="8"/>
      <c r="H314" s="35"/>
    </row>
    <row r="315" spans="1:8" ht="13" x14ac:dyDescent="0.3">
      <c r="A315" s="44">
        <v>2325</v>
      </c>
      <c r="B315" s="43" t="s">
        <v>322</v>
      </c>
      <c r="C315" s="93">
        <v>225000</v>
      </c>
      <c r="D315" s="43" t="s">
        <v>126</v>
      </c>
      <c r="E315" s="8"/>
      <c r="F315" s="8"/>
      <c r="G315" s="8"/>
      <c r="H315" s="35"/>
    </row>
    <row r="316" spans="1:8" ht="13" x14ac:dyDescent="0.3">
      <c r="A316" s="44">
        <v>2330</v>
      </c>
      <c r="B316" s="43" t="s">
        <v>323</v>
      </c>
      <c r="C316" s="93">
        <v>225019.99999999997</v>
      </c>
      <c r="D316" s="43" t="s">
        <v>324</v>
      </c>
      <c r="E316" s="8"/>
      <c r="F316" s="8"/>
      <c r="G316" s="8"/>
      <c r="H316" s="35"/>
    </row>
    <row r="317" spans="1:8" ht="13" x14ac:dyDescent="0.3">
      <c r="A317" s="44">
        <v>2335</v>
      </c>
      <c r="B317" s="43" t="s">
        <v>325</v>
      </c>
      <c r="C317" s="93">
        <v>225044.99999999997</v>
      </c>
      <c r="D317" s="43" t="s">
        <v>326</v>
      </c>
      <c r="E317" s="8"/>
      <c r="F317" s="8"/>
      <c r="G317" s="8"/>
      <c r="H317" s="35"/>
    </row>
    <row r="318" spans="1:8" ht="13" x14ac:dyDescent="0.3">
      <c r="A318" s="44">
        <v>2340</v>
      </c>
      <c r="B318" s="43" t="s">
        <v>327</v>
      </c>
      <c r="C318" s="93"/>
      <c r="D318" s="43"/>
      <c r="E318" s="8"/>
      <c r="F318" s="8"/>
      <c r="G318" s="8"/>
      <c r="H318" s="35"/>
    </row>
    <row r="319" spans="1:8" ht="13" x14ac:dyDescent="0.3">
      <c r="A319" s="41"/>
      <c r="B319" s="37" t="s">
        <v>328</v>
      </c>
      <c r="C319" s="90"/>
      <c r="D319" s="37" t="s">
        <v>329</v>
      </c>
      <c r="E319" s="42"/>
      <c r="F319" s="42"/>
      <c r="G319" s="42"/>
      <c r="H319" s="42"/>
    </row>
    <row r="320" spans="1:8" ht="13" x14ac:dyDescent="0.3">
      <c r="A320" s="33">
        <v>2400</v>
      </c>
      <c r="B320" s="34" t="s">
        <v>330</v>
      </c>
      <c r="C320" s="97">
        <v>240000</v>
      </c>
      <c r="D320" s="34" t="s">
        <v>331</v>
      </c>
      <c r="E320" s="34"/>
      <c r="F320" s="34"/>
      <c r="G320" s="34"/>
      <c r="H320" s="34"/>
    </row>
    <row r="321" spans="1:8" ht="13" x14ac:dyDescent="0.3">
      <c r="A321" s="44">
        <v>2412</v>
      </c>
      <c r="B321" s="43" t="s">
        <v>332</v>
      </c>
      <c r="C321" s="93">
        <v>243500</v>
      </c>
      <c r="D321" s="59" t="s">
        <v>333</v>
      </c>
      <c r="E321" s="8"/>
      <c r="F321" s="8"/>
      <c r="G321" s="8"/>
      <c r="H321" s="35"/>
    </row>
    <row r="322" spans="1:8" ht="13" x14ac:dyDescent="0.3">
      <c r="A322" s="44">
        <v>2430</v>
      </c>
      <c r="B322" s="43" t="s">
        <v>334</v>
      </c>
      <c r="C322" s="93">
        <v>243505.00000000003</v>
      </c>
      <c r="D322" s="43" t="s">
        <v>335</v>
      </c>
      <c r="E322" s="8"/>
      <c r="F322" s="8"/>
      <c r="G322" s="8"/>
      <c r="H322" s="35"/>
    </row>
    <row r="323" spans="1:8" ht="13" x14ac:dyDescent="0.3">
      <c r="A323" s="44">
        <v>2495</v>
      </c>
      <c r="B323" s="43" t="s">
        <v>336</v>
      </c>
      <c r="C323" s="93">
        <v>243510</v>
      </c>
      <c r="D323" s="43" t="s">
        <v>337</v>
      </c>
      <c r="E323" s="8"/>
      <c r="F323" s="8"/>
      <c r="G323" s="8"/>
      <c r="H323" s="35"/>
    </row>
    <row r="324" spans="1:8" ht="13" x14ac:dyDescent="0.3">
      <c r="A324" s="44"/>
      <c r="B324" s="43"/>
      <c r="C324" s="93">
        <v>243555.00000000003</v>
      </c>
      <c r="D324" s="59" t="s">
        <v>338</v>
      </c>
      <c r="E324" s="8"/>
      <c r="F324" s="8"/>
      <c r="G324" s="8"/>
      <c r="H324" s="35"/>
    </row>
    <row r="325" spans="1:8" ht="13" x14ac:dyDescent="0.3">
      <c r="A325" s="44"/>
      <c r="B325" s="43"/>
      <c r="C325" s="93">
        <v>243560</v>
      </c>
      <c r="D325" s="43" t="s">
        <v>339</v>
      </c>
      <c r="E325" s="8"/>
      <c r="F325" s="8"/>
      <c r="G325" s="8"/>
      <c r="H325" s="35"/>
    </row>
    <row r="326" spans="1:8" ht="13" x14ac:dyDescent="0.3">
      <c r="A326" s="44"/>
      <c r="B326" s="43"/>
      <c r="C326" s="93">
        <v>249000</v>
      </c>
      <c r="D326" s="59" t="s">
        <v>336</v>
      </c>
      <c r="E326" s="8"/>
      <c r="F326" s="8"/>
      <c r="G326" s="8"/>
      <c r="H326" s="35"/>
    </row>
    <row r="327" spans="1:8" ht="13" x14ac:dyDescent="0.3">
      <c r="A327" s="44"/>
      <c r="B327" s="43"/>
      <c r="C327" s="93">
        <v>249005.00000000003</v>
      </c>
      <c r="D327" s="43" t="s">
        <v>340</v>
      </c>
      <c r="E327" s="8"/>
      <c r="F327" s="8"/>
      <c r="G327" s="8"/>
      <c r="H327" s="35"/>
    </row>
    <row r="328" spans="1:8" ht="13" x14ac:dyDescent="0.3">
      <c r="A328" s="44"/>
      <c r="B328" s="43"/>
      <c r="C328" s="93"/>
      <c r="D328" s="43"/>
      <c r="E328" s="60"/>
      <c r="F328" s="60"/>
      <c r="G328" s="60"/>
      <c r="H328" s="35"/>
    </row>
    <row r="329" spans="1:8" ht="13" x14ac:dyDescent="0.3">
      <c r="A329" s="41"/>
      <c r="B329" s="37" t="s">
        <v>341</v>
      </c>
      <c r="C329" s="90"/>
      <c r="D329" s="37" t="s">
        <v>342</v>
      </c>
      <c r="E329" s="42"/>
      <c r="F329" s="42"/>
      <c r="G329" s="42"/>
      <c r="H329" s="42"/>
    </row>
    <row r="330" spans="1:8" ht="13" x14ac:dyDescent="0.3">
      <c r="A330" s="33">
        <v>2500</v>
      </c>
      <c r="B330" s="34" t="s">
        <v>343</v>
      </c>
      <c r="C330" s="97">
        <v>250000</v>
      </c>
      <c r="D330" s="34" t="s">
        <v>343</v>
      </c>
      <c r="E330" s="34"/>
      <c r="F330" s="34"/>
      <c r="G330" s="34"/>
      <c r="H330" s="34"/>
    </row>
    <row r="331" spans="1:8" ht="13" x14ac:dyDescent="0.3">
      <c r="A331" s="44">
        <v>2505</v>
      </c>
      <c r="B331" s="43" t="s">
        <v>122</v>
      </c>
      <c r="C331" s="93">
        <v>250100</v>
      </c>
      <c r="D331" s="59" t="s">
        <v>344</v>
      </c>
      <c r="E331" s="8"/>
      <c r="F331" s="8"/>
      <c r="G331" s="8"/>
      <c r="H331" s="35"/>
    </row>
    <row r="332" spans="1:8" ht="13" x14ac:dyDescent="0.3">
      <c r="A332" s="44">
        <v>2510</v>
      </c>
      <c r="B332" s="43" t="s">
        <v>344</v>
      </c>
      <c r="C332" s="93">
        <v>250105.00000000003</v>
      </c>
      <c r="D332" s="43" t="s">
        <v>345</v>
      </c>
      <c r="E332" s="8"/>
      <c r="F332" s="8"/>
      <c r="G332" s="8"/>
      <c r="H332" s="35"/>
    </row>
    <row r="333" spans="1:8" ht="13" x14ac:dyDescent="0.3">
      <c r="A333" s="44">
        <v>2515</v>
      </c>
      <c r="B333" s="43" t="s">
        <v>147</v>
      </c>
      <c r="C333" s="93">
        <v>250110</v>
      </c>
      <c r="D333" s="43" t="s">
        <v>346</v>
      </c>
      <c r="E333" s="8"/>
      <c r="F333" s="8"/>
      <c r="G333" s="8"/>
      <c r="H333" s="35"/>
    </row>
    <row r="334" spans="1:8" ht="13" x14ac:dyDescent="0.3">
      <c r="A334" s="44">
        <v>2520</v>
      </c>
      <c r="B334" s="43" t="s">
        <v>347</v>
      </c>
      <c r="C334" s="93">
        <v>250194.99999999997</v>
      </c>
      <c r="D334" s="59" t="s">
        <v>80</v>
      </c>
      <c r="E334" s="8"/>
      <c r="F334" s="8"/>
      <c r="G334" s="8"/>
      <c r="H334" s="35"/>
    </row>
    <row r="335" spans="1:8" ht="13" x14ac:dyDescent="0.3">
      <c r="A335" s="44">
        <v>2525</v>
      </c>
      <c r="B335" s="43" t="s">
        <v>127</v>
      </c>
      <c r="C335" s="93">
        <v>250200</v>
      </c>
      <c r="D335" s="43" t="s">
        <v>348</v>
      </c>
      <c r="E335" s="8"/>
      <c r="F335" s="8"/>
      <c r="G335" s="8"/>
      <c r="H335" s="35"/>
    </row>
    <row r="336" spans="1:8" ht="13" x14ac:dyDescent="0.3">
      <c r="A336" s="44">
        <v>2530</v>
      </c>
      <c r="B336" s="43" t="s">
        <v>349</v>
      </c>
      <c r="C336" s="93">
        <v>250205.00000000003</v>
      </c>
      <c r="D336" s="43" t="s">
        <v>350</v>
      </c>
      <c r="E336" s="8"/>
      <c r="F336" s="8"/>
      <c r="G336" s="8"/>
      <c r="H336" s="35"/>
    </row>
    <row r="337" spans="1:8" ht="13" x14ac:dyDescent="0.3">
      <c r="A337" s="44">
        <v>2532</v>
      </c>
      <c r="B337" s="43" t="s">
        <v>351</v>
      </c>
      <c r="C337" s="93">
        <v>250210</v>
      </c>
      <c r="D337" s="43" t="s">
        <v>352</v>
      </c>
      <c r="E337" s="8"/>
      <c r="F337" s="8"/>
      <c r="G337" s="8"/>
      <c r="H337" s="35"/>
    </row>
    <row r="338" spans="1:8" ht="13" x14ac:dyDescent="0.3">
      <c r="A338" s="44">
        <v>2535</v>
      </c>
      <c r="B338" s="43" t="s">
        <v>353</v>
      </c>
      <c r="C338" s="93">
        <v>250215</v>
      </c>
      <c r="D338" s="43" t="s">
        <v>354</v>
      </c>
      <c r="E338" s="8"/>
      <c r="F338" s="8"/>
      <c r="G338" s="8"/>
      <c r="H338" s="35"/>
    </row>
    <row r="339" spans="1:8" ht="13" x14ac:dyDescent="0.3">
      <c r="A339" s="44">
        <v>2540</v>
      </c>
      <c r="B339" s="43" t="s">
        <v>355</v>
      </c>
      <c r="C339" s="93">
        <v>250219.99999999997</v>
      </c>
      <c r="D339" s="43" t="s">
        <v>356</v>
      </c>
      <c r="E339" s="8"/>
      <c r="F339" s="8"/>
      <c r="G339" s="8"/>
      <c r="H339" s="35"/>
    </row>
    <row r="340" spans="1:8" ht="13" x14ac:dyDescent="0.3">
      <c r="A340" s="44">
        <v>2545</v>
      </c>
      <c r="B340" s="43" t="s">
        <v>357</v>
      </c>
      <c r="C340" s="93">
        <v>250294.99999999997</v>
      </c>
      <c r="D340" s="59" t="s">
        <v>115</v>
      </c>
      <c r="E340" s="8"/>
      <c r="F340" s="8"/>
      <c r="G340" s="8"/>
      <c r="H340" s="35"/>
    </row>
    <row r="341" spans="1:8" ht="13" x14ac:dyDescent="0.3">
      <c r="A341" s="44">
        <v>2550</v>
      </c>
      <c r="B341" s="43" t="s">
        <v>358</v>
      </c>
      <c r="C341" s="93">
        <v>250300</v>
      </c>
      <c r="D341" s="43" t="s">
        <v>147</v>
      </c>
      <c r="E341" s="8"/>
      <c r="F341" s="8"/>
      <c r="G341" s="8"/>
      <c r="H341" s="35"/>
    </row>
    <row r="342" spans="1:8" ht="13" x14ac:dyDescent="0.3">
      <c r="A342" s="44">
        <v>2555</v>
      </c>
      <c r="B342" s="43" t="s">
        <v>359</v>
      </c>
      <c r="C342" s="93">
        <v>250305.00000000003</v>
      </c>
      <c r="D342" s="43" t="s">
        <v>360</v>
      </c>
      <c r="E342" s="8"/>
      <c r="F342" s="8"/>
      <c r="G342" s="8"/>
      <c r="H342" s="35"/>
    </row>
    <row r="343" spans="1:8" ht="13" x14ac:dyDescent="0.3">
      <c r="A343" s="44">
        <v>2565</v>
      </c>
      <c r="B343" s="43" t="s">
        <v>361</v>
      </c>
      <c r="C343" s="93">
        <v>250310</v>
      </c>
      <c r="D343" s="43" t="s">
        <v>362</v>
      </c>
      <c r="E343" s="8"/>
      <c r="F343" s="8"/>
      <c r="G343" s="8"/>
      <c r="H343" s="35"/>
    </row>
    <row r="344" spans="1:8" ht="13" x14ac:dyDescent="0.3">
      <c r="A344" s="44">
        <v>2576</v>
      </c>
      <c r="B344" s="43" t="s">
        <v>363</v>
      </c>
      <c r="C344" s="93">
        <v>250315</v>
      </c>
      <c r="D344" s="43" t="s">
        <v>364</v>
      </c>
      <c r="E344" s="8"/>
      <c r="F344" s="8"/>
      <c r="G344" s="8"/>
      <c r="H344" s="35"/>
    </row>
    <row r="345" spans="1:8" ht="13" x14ac:dyDescent="0.3">
      <c r="A345" s="44">
        <v>2595</v>
      </c>
      <c r="B345" s="43" t="s">
        <v>153</v>
      </c>
      <c r="C345" s="93">
        <v>250325</v>
      </c>
      <c r="D345" s="43" t="s">
        <v>164</v>
      </c>
      <c r="E345" s="8"/>
      <c r="F345" s="8"/>
      <c r="G345" s="8"/>
      <c r="H345" s="35"/>
    </row>
    <row r="346" spans="1:8" ht="13" x14ac:dyDescent="0.3">
      <c r="A346" s="44"/>
      <c r="B346" s="43"/>
      <c r="C346" s="93">
        <v>250330.00000000003</v>
      </c>
      <c r="D346" s="43" t="s">
        <v>365</v>
      </c>
      <c r="E346" s="8"/>
      <c r="F346" s="8"/>
      <c r="G346" s="8"/>
      <c r="H346" s="35"/>
    </row>
    <row r="347" spans="1:8" ht="13" x14ac:dyDescent="0.3">
      <c r="A347" s="44"/>
      <c r="B347" s="43"/>
      <c r="C347" s="93">
        <v>250335</v>
      </c>
      <c r="D347" s="43" t="s">
        <v>366</v>
      </c>
      <c r="E347" s="8"/>
      <c r="F347" s="8"/>
      <c r="G347" s="8"/>
      <c r="H347" s="35"/>
    </row>
    <row r="348" spans="1:8" ht="13" x14ac:dyDescent="0.3">
      <c r="A348" s="44"/>
      <c r="B348" s="43"/>
      <c r="C348" s="93">
        <v>250340</v>
      </c>
      <c r="D348" s="43" t="s">
        <v>367</v>
      </c>
      <c r="E348" s="8"/>
      <c r="F348" s="8"/>
      <c r="G348" s="8"/>
      <c r="H348" s="35"/>
    </row>
    <row r="349" spans="1:8" ht="13" x14ac:dyDescent="0.3">
      <c r="A349" s="44"/>
      <c r="B349" s="43"/>
      <c r="C349" s="93">
        <v>250344.99999999997</v>
      </c>
      <c r="D349" s="43" t="s">
        <v>368</v>
      </c>
      <c r="E349" s="8"/>
      <c r="F349" s="8"/>
      <c r="G349" s="8"/>
      <c r="H349" s="35"/>
    </row>
    <row r="350" spans="1:8" ht="13" x14ac:dyDescent="0.3">
      <c r="A350" s="44"/>
      <c r="B350" s="43"/>
      <c r="C350" s="93">
        <v>250400</v>
      </c>
      <c r="D350" s="59" t="s">
        <v>347</v>
      </c>
      <c r="E350" s="8"/>
      <c r="F350" s="8"/>
      <c r="G350" s="8"/>
      <c r="H350" s="35"/>
    </row>
    <row r="351" spans="1:8" ht="13" x14ac:dyDescent="0.3">
      <c r="A351" s="44"/>
      <c r="B351" s="43"/>
      <c r="C351" s="93">
        <v>250405.00000000003</v>
      </c>
      <c r="D351" s="43" t="s">
        <v>369</v>
      </c>
      <c r="E351" s="8"/>
      <c r="F351" s="8"/>
      <c r="G351" s="8"/>
      <c r="H351" s="35"/>
    </row>
    <row r="352" spans="1:8" ht="13" x14ac:dyDescent="0.3">
      <c r="A352" s="44"/>
      <c r="B352" s="43"/>
      <c r="C352" s="93">
        <v>250500</v>
      </c>
      <c r="D352" s="59" t="s">
        <v>127</v>
      </c>
      <c r="E352" s="8"/>
      <c r="F352" s="8"/>
      <c r="G352" s="8"/>
      <c r="H352" s="35"/>
    </row>
    <row r="353" spans="1:8" ht="13" x14ac:dyDescent="0.3">
      <c r="A353" s="44"/>
      <c r="B353" s="43"/>
      <c r="C353" s="93">
        <v>250700</v>
      </c>
      <c r="D353" s="59" t="s">
        <v>355</v>
      </c>
      <c r="E353" s="8"/>
      <c r="F353" s="8"/>
      <c r="G353" s="8"/>
      <c r="H353" s="35"/>
    </row>
    <row r="354" spans="1:8" ht="13" x14ac:dyDescent="0.3">
      <c r="A354" s="44"/>
      <c r="B354" s="43"/>
      <c r="C354" s="93">
        <v>250705.00000000003</v>
      </c>
      <c r="D354" s="43" t="s">
        <v>248</v>
      </c>
      <c r="E354" s="8"/>
      <c r="F354" s="8"/>
      <c r="G354" s="8"/>
      <c r="H354" s="35"/>
    </row>
    <row r="355" spans="1:8" ht="13" x14ac:dyDescent="0.3">
      <c r="A355" s="44"/>
      <c r="B355" s="43"/>
      <c r="C355" s="93">
        <v>250710</v>
      </c>
      <c r="D355" s="43" t="s">
        <v>219</v>
      </c>
      <c r="E355" s="8"/>
      <c r="F355" s="8"/>
      <c r="G355" s="8"/>
      <c r="H355" s="35"/>
    </row>
    <row r="356" spans="1:8" ht="13" x14ac:dyDescent="0.3">
      <c r="A356" s="44"/>
      <c r="B356" s="43"/>
      <c r="C356" s="93">
        <v>251100</v>
      </c>
      <c r="D356" s="59" t="s">
        <v>370</v>
      </c>
      <c r="E356" s="8"/>
      <c r="F356" s="8"/>
      <c r="G356" s="8"/>
      <c r="H356" s="35"/>
    </row>
    <row r="357" spans="1:8" ht="13" x14ac:dyDescent="0.3">
      <c r="A357" s="44"/>
      <c r="B357" s="43"/>
      <c r="C357" s="93">
        <v>251105.00000000003</v>
      </c>
      <c r="D357" s="43" t="s">
        <v>357</v>
      </c>
      <c r="E357" s="8"/>
      <c r="F357" s="8"/>
      <c r="G357" s="8"/>
      <c r="H357" s="35"/>
    </row>
    <row r="358" spans="1:8" ht="13" x14ac:dyDescent="0.3">
      <c r="A358" s="44"/>
      <c r="B358" s="43"/>
      <c r="C358" s="93">
        <v>251110</v>
      </c>
      <c r="D358" s="43" t="s">
        <v>350</v>
      </c>
      <c r="E358" s="8"/>
      <c r="F358" s="8"/>
      <c r="G358" s="8"/>
      <c r="H358" s="35"/>
    </row>
    <row r="359" spans="1:8" ht="13" x14ac:dyDescent="0.3">
      <c r="A359" s="44"/>
      <c r="B359" s="43"/>
      <c r="C359" s="93">
        <v>251115</v>
      </c>
      <c r="D359" s="43" t="s">
        <v>371</v>
      </c>
      <c r="E359" s="8"/>
      <c r="F359" s="8"/>
      <c r="G359" s="8"/>
      <c r="H359" s="35"/>
    </row>
    <row r="360" spans="1:8" ht="13" x14ac:dyDescent="0.3">
      <c r="A360" s="44"/>
      <c r="B360" s="43"/>
      <c r="C360" s="93">
        <v>251194.99999999997</v>
      </c>
      <c r="D360" s="59" t="s">
        <v>115</v>
      </c>
      <c r="E360" s="8"/>
      <c r="F360" s="8"/>
      <c r="G360" s="8"/>
      <c r="H360" s="35"/>
    </row>
    <row r="361" spans="1:8" ht="13" x14ac:dyDescent="0.3">
      <c r="A361" s="44"/>
      <c r="B361" s="43"/>
      <c r="C361" s="93">
        <v>251400</v>
      </c>
      <c r="D361" s="59" t="s">
        <v>203</v>
      </c>
      <c r="E361" s="8"/>
      <c r="F361" s="8"/>
      <c r="G361" s="8"/>
      <c r="H361" s="35"/>
    </row>
    <row r="362" spans="1:8" ht="13" x14ac:dyDescent="0.3">
      <c r="A362" s="44"/>
      <c r="B362" s="43"/>
      <c r="C362" s="93">
        <v>251405.00000000003</v>
      </c>
      <c r="D362" s="43" t="s">
        <v>372</v>
      </c>
      <c r="E362" s="8"/>
      <c r="F362" s="8"/>
      <c r="G362" s="8"/>
      <c r="H362" s="35"/>
    </row>
    <row r="363" spans="1:8" ht="13" x14ac:dyDescent="0.3">
      <c r="A363" s="44"/>
      <c r="B363" s="43"/>
      <c r="C363" s="93">
        <v>251417.99999999997</v>
      </c>
      <c r="D363" s="43" t="s">
        <v>200</v>
      </c>
      <c r="E363" s="8"/>
      <c r="F363" s="8"/>
      <c r="G363" s="8"/>
      <c r="H363" s="35"/>
    </row>
    <row r="364" spans="1:8" ht="13" x14ac:dyDescent="0.3">
      <c r="A364" s="44"/>
      <c r="B364" s="43"/>
      <c r="C364" s="93">
        <v>251419</v>
      </c>
      <c r="D364" s="43" t="s">
        <v>373</v>
      </c>
      <c r="E364" s="8"/>
      <c r="F364" s="8"/>
      <c r="G364" s="8"/>
      <c r="H364" s="35"/>
    </row>
    <row r="365" spans="1:8" ht="13" x14ac:dyDescent="0.3">
      <c r="A365" s="44"/>
      <c r="B365" s="43"/>
      <c r="C365" s="93">
        <v>251423.99999999997</v>
      </c>
      <c r="D365" s="59" t="s">
        <v>374</v>
      </c>
      <c r="E365" s="8"/>
      <c r="F365" s="8"/>
      <c r="G365" s="8"/>
      <c r="H365" s="35"/>
    </row>
    <row r="366" spans="1:8" ht="13" x14ac:dyDescent="0.3">
      <c r="A366" s="44"/>
      <c r="B366" s="43"/>
      <c r="C366" s="93">
        <v>251425</v>
      </c>
      <c r="D366" s="43" t="s">
        <v>375</v>
      </c>
      <c r="E366" s="8"/>
      <c r="F366" s="8"/>
      <c r="G366" s="8"/>
      <c r="H366" s="35"/>
    </row>
    <row r="367" spans="1:8" ht="13" x14ac:dyDescent="0.3">
      <c r="A367" s="44"/>
      <c r="B367" s="43"/>
      <c r="C367" s="93">
        <v>251426.00000000003</v>
      </c>
      <c r="D367" s="43" t="s">
        <v>376</v>
      </c>
      <c r="E367" s="8"/>
      <c r="F367" s="8"/>
      <c r="G367" s="8"/>
      <c r="H367" s="35"/>
    </row>
    <row r="368" spans="1:8" ht="13" x14ac:dyDescent="0.3">
      <c r="A368" s="44"/>
      <c r="B368" s="43"/>
      <c r="C368" s="93">
        <v>251427</v>
      </c>
      <c r="D368" s="43" t="s">
        <v>377</v>
      </c>
      <c r="E368" s="8"/>
      <c r="F368" s="8"/>
      <c r="G368" s="8"/>
      <c r="H368" s="35"/>
    </row>
    <row r="369" spans="1:8" ht="13" x14ac:dyDescent="0.3">
      <c r="A369" s="44"/>
      <c r="B369" s="43"/>
      <c r="C369" s="93">
        <v>251494.99999999997</v>
      </c>
      <c r="D369" s="59" t="s">
        <v>80</v>
      </c>
      <c r="E369" s="8"/>
      <c r="F369" s="8"/>
      <c r="G369" s="8"/>
      <c r="H369" s="35"/>
    </row>
    <row r="370" spans="1:8" ht="13" x14ac:dyDescent="0.3">
      <c r="A370" s="44"/>
      <c r="B370" s="43"/>
      <c r="C370" s="93">
        <v>251900</v>
      </c>
      <c r="D370" s="59" t="s">
        <v>359</v>
      </c>
      <c r="E370" s="8"/>
      <c r="F370" s="8"/>
      <c r="G370" s="8"/>
      <c r="H370" s="35"/>
    </row>
    <row r="371" spans="1:8" ht="13" x14ac:dyDescent="0.3">
      <c r="A371" s="44"/>
      <c r="B371" s="43"/>
      <c r="C371" s="93">
        <v>251905.00000000003</v>
      </c>
      <c r="D371" s="43" t="s">
        <v>378</v>
      </c>
      <c r="E371" s="8"/>
      <c r="F371" s="8"/>
      <c r="G371" s="8"/>
      <c r="H371" s="35"/>
    </row>
    <row r="372" spans="1:8" ht="13" x14ac:dyDescent="0.3">
      <c r="A372" s="44"/>
      <c r="B372" s="43"/>
      <c r="C372" s="93">
        <v>251910</v>
      </c>
      <c r="D372" s="43" t="s">
        <v>379</v>
      </c>
      <c r="E372" s="8"/>
      <c r="F372" s="8"/>
      <c r="G372" s="8"/>
      <c r="H372" s="35"/>
    </row>
    <row r="373" spans="1:8" ht="13" x14ac:dyDescent="0.3">
      <c r="A373" s="44"/>
      <c r="B373" s="43"/>
      <c r="C373" s="93">
        <v>251915</v>
      </c>
      <c r="D373" s="43" t="s">
        <v>380</v>
      </c>
      <c r="E373" s="8"/>
      <c r="F373" s="8"/>
      <c r="G373" s="8"/>
      <c r="H373" s="35"/>
    </row>
    <row r="374" spans="1:8" ht="13" x14ac:dyDescent="0.3">
      <c r="A374" s="44"/>
      <c r="B374" s="43"/>
      <c r="C374" s="93">
        <v>251919.99999999997</v>
      </c>
      <c r="D374" s="43" t="s">
        <v>381</v>
      </c>
      <c r="E374" s="8"/>
      <c r="F374" s="8"/>
      <c r="G374" s="8"/>
      <c r="H374" s="35"/>
    </row>
    <row r="375" spans="1:8" ht="13" x14ac:dyDescent="0.3">
      <c r="A375" s="44"/>
      <c r="B375" s="43"/>
      <c r="C375" s="93">
        <v>251925</v>
      </c>
      <c r="D375" s="43" t="s">
        <v>382</v>
      </c>
      <c r="E375" s="8"/>
      <c r="F375" s="8"/>
      <c r="G375" s="8"/>
      <c r="H375" s="35"/>
    </row>
    <row r="376" spans="1:8" ht="13" x14ac:dyDescent="0.3">
      <c r="A376" s="44"/>
      <c r="B376" s="43"/>
      <c r="C376" s="93">
        <v>251930.00000000003</v>
      </c>
      <c r="D376" s="43" t="s">
        <v>383</v>
      </c>
      <c r="E376" s="8"/>
      <c r="F376" s="8"/>
      <c r="G376" s="8"/>
      <c r="H376" s="35"/>
    </row>
    <row r="377" spans="1:8" ht="13" x14ac:dyDescent="0.3">
      <c r="A377" s="44"/>
      <c r="B377" s="43"/>
      <c r="C377" s="93">
        <v>251935</v>
      </c>
      <c r="D377" s="43" t="s">
        <v>384</v>
      </c>
      <c r="E377" s="8"/>
      <c r="F377" s="8"/>
      <c r="G377" s="8"/>
      <c r="H377" s="35"/>
    </row>
    <row r="378" spans="1:8" ht="13" x14ac:dyDescent="0.3">
      <c r="A378" s="44"/>
      <c r="B378" s="43"/>
      <c r="C378" s="93">
        <v>251940</v>
      </c>
      <c r="D378" s="43" t="s">
        <v>385</v>
      </c>
      <c r="E378" s="8"/>
      <c r="F378" s="8"/>
      <c r="G378" s="8"/>
      <c r="H378" s="35"/>
    </row>
    <row r="379" spans="1:8" ht="13" x14ac:dyDescent="0.3">
      <c r="A379" s="44"/>
      <c r="B379" s="43"/>
      <c r="C379" s="93">
        <v>251944.99999999997</v>
      </c>
      <c r="D379" s="43" t="s">
        <v>386</v>
      </c>
      <c r="E379" s="8"/>
      <c r="F379" s="8"/>
      <c r="G379" s="8"/>
      <c r="H379" s="35"/>
    </row>
    <row r="380" spans="1:8" ht="13" x14ac:dyDescent="0.3">
      <c r="A380" s="44"/>
      <c r="B380" s="43"/>
      <c r="C380" s="93">
        <v>251994.99999999997</v>
      </c>
      <c r="D380" s="59" t="s">
        <v>115</v>
      </c>
      <c r="E380" s="8"/>
      <c r="F380" s="8"/>
      <c r="G380" s="8"/>
      <c r="H380" s="35"/>
    </row>
    <row r="381" spans="1:8" ht="13" x14ac:dyDescent="0.3">
      <c r="A381" s="44"/>
      <c r="B381" s="43"/>
      <c r="C381" s="93">
        <v>252900</v>
      </c>
      <c r="D381" s="59" t="s">
        <v>387</v>
      </c>
      <c r="E381" s="8"/>
      <c r="F381" s="8"/>
      <c r="G381" s="8"/>
      <c r="H381" s="35"/>
    </row>
    <row r="382" spans="1:8" ht="13" x14ac:dyDescent="0.3">
      <c r="A382" s="44"/>
      <c r="B382" s="43"/>
      <c r="C382" s="93">
        <v>252905.00000000003</v>
      </c>
      <c r="D382" s="43" t="s">
        <v>388</v>
      </c>
      <c r="E382" s="8"/>
      <c r="F382" s="8"/>
      <c r="G382" s="8"/>
      <c r="H382" s="35"/>
    </row>
    <row r="383" spans="1:8" ht="13" x14ac:dyDescent="0.3">
      <c r="A383" s="44"/>
      <c r="B383" s="43"/>
      <c r="C383" s="93">
        <v>252910</v>
      </c>
      <c r="D383" s="43" t="s">
        <v>389</v>
      </c>
      <c r="E383" s="8"/>
      <c r="F383" s="8"/>
      <c r="G383" s="8"/>
      <c r="H383" s="35"/>
    </row>
    <row r="384" spans="1:8" ht="13" x14ac:dyDescent="0.3">
      <c r="A384" s="44"/>
      <c r="B384" s="43"/>
      <c r="C384" s="93">
        <v>253100</v>
      </c>
      <c r="D384" s="59" t="s">
        <v>390</v>
      </c>
      <c r="E384" s="8"/>
      <c r="F384" s="8"/>
      <c r="G384" s="8"/>
      <c r="H384" s="35"/>
    </row>
    <row r="385" spans="1:8" ht="13" x14ac:dyDescent="0.3">
      <c r="A385" s="44"/>
      <c r="B385" s="43"/>
      <c r="C385" s="93">
        <v>253300</v>
      </c>
      <c r="D385" s="59" t="s">
        <v>391</v>
      </c>
      <c r="E385" s="8"/>
      <c r="F385" s="8"/>
      <c r="G385" s="8"/>
      <c r="H385" s="35"/>
    </row>
    <row r="386" spans="1:8" ht="13" x14ac:dyDescent="0.3">
      <c r="A386" s="44"/>
      <c r="B386" s="43"/>
      <c r="C386" s="93">
        <v>254100</v>
      </c>
      <c r="D386" s="59" t="s">
        <v>169</v>
      </c>
      <c r="E386" s="8"/>
      <c r="F386" s="8"/>
      <c r="G386" s="8"/>
      <c r="H386" s="35"/>
    </row>
    <row r="387" spans="1:8" ht="13" x14ac:dyDescent="0.3">
      <c r="A387" s="44"/>
      <c r="B387" s="43"/>
      <c r="C387" s="93">
        <v>254200</v>
      </c>
      <c r="D387" s="59" t="s">
        <v>172</v>
      </c>
      <c r="E387" s="8"/>
      <c r="F387" s="8"/>
      <c r="G387" s="8"/>
      <c r="H387" s="35"/>
    </row>
    <row r="388" spans="1:8" ht="13" x14ac:dyDescent="0.3">
      <c r="A388" s="44"/>
      <c r="B388" s="43"/>
      <c r="C388" s="93">
        <v>254300</v>
      </c>
      <c r="D388" s="59" t="s">
        <v>174</v>
      </c>
      <c r="E388" s="8"/>
      <c r="F388" s="8"/>
      <c r="G388" s="8"/>
      <c r="H388" s="35"/>
    </row>
    <row r="389" spans="1:8" ht="13" x14ac:dyDescent="0.3">
      <c r="A389" s="44"/>
      <c r="B389" s="43"/>
      <c r="C389" s="93">
        <v>254400</v>
      </c>
      <c r="D389" s="59" t="s">
        <v>175</v>
      </c>
      <c r="E389" s="8"/>
      <c r="F389" s="8"/>
      <c r="G389" s="8"/>
      <c r="H389" s="35"/>
    </row>
    <row r="390" spans="1:8" ht="13" x14ac:dyDescent="0.3">
      <c r="A390" s="44"/>
      <c r="B390" s="43"/>
      <c r="C390" s="93">
        <v>254500</v>
      </c>
      <c r="D390" s="59" t="s">
        <v>392</v>
      </c>
      <c r="E390" s="8"/>
      <c r="F390" s="8"/>
      <c r="G390" s="8"/>
      <c r="H390" s="35"/>
    </row>
    <row r="391" spans="1:8" ht="13" x14ac:dyDescent="0.3">
      <c r="A391" s="44"/>
      <c r="B391" s="43"/>
      <c r="C391" s="93">
        <v>254600</v>
      </c>
      <c r="D391" s="59" t="s">
        <v>393</v>
      </c>
      <c r="E391" s="8"/>
      <c r="F391" s="8"/>
      <c r="G391" s="8"/>
      <c r="H391" s="35"/>
    </row>
    <row r="392" spans="1:8" ht="13" x14ac:dyDescent="0.3">
      <c r="A392" s="44"/>
      <c r="B392" s="43"/>
      <c r="C392" s="93">
        <v>254605.00000000003</v>
      </c>
      <c r="D392" s="43" t="s">
        <v>394</v>
      </c>
      <c r="E392" s="8"/>
      <c r="F392" s="8"/>
      <c r="G392" s="8"/>
      <c r="H392" s="35"/>
    </row>
    <row r="393" spans="1:8" ht="13" x14ac:dyDescent="0.3">
      <c r="A393" s="44"/>
      <c r="B393" s="43"/>
      <c r="C393" s="93">
        <v>254610</v>
      </c>
      <c r="D393" s="43" t="s">
        <v>395</v>
      </c>
      <c r="E393" s="8"/>
      <c r="F393" s="8"/>
      <c r="G393" s="8"/>
      <c r="H393" s="35"/>
    </row>
    <row r="394" spans="1:8" ht="13" x14ac:dyDescent="0.3">
      <c r="A394" s="44"/>
      <c r="B394" s="43"/>
      <c r="C394" s="93">
        <v>254615</v>
      </c>
      <c r="D394" s="43" t="s">
        <v>396</v>
      </c>
      <c r="E394" s="8"/>
      <c r="F394" s="8"/>
      <c r="G394" s="8"/>
      <c r="H394" s="35"/>
    </row>
    <row r="395" spans="1:8" ht="13" x14ac:dyDescent="0.3">
      <c r="A395" s="44"/>
      <c r="B395" s="43"/>
      <c r="C395" s="93">
        <v>254700</v>
      </c>
      <c r="D395" s="59" t="s">
        <v>397</v>
      </c>
      <c r="E395" s="8"/>
      <c r="F395" s="8"/>
      <c r="G395" s="8"/>
      <c r="H395" s="35"/>
    </row>
    <row r="396" spans="1:8" ht="13" x14ac:dyDescent="0.3">
      <c r="A396" s="44"/>
      <c r="B396" s="43"/>
      <c r="C396" s="93">
        <v>254800</v>
      </c>
      <c r="D396" s="59" t="s">
        <v>176</v>
      </c>
      <c r="E396" s="8"/>
      <c r="F396" s="8"/>
      <c r="G396" s="8"/>
      <c r="H396" s="35"/>
    </row>
    <row r="397" spans="1:8" ht="13" x14ac:dyDescent="0.3">
      <c r="A397" s="44"/>
      <c r="B397" s="43"/>
      <c r="C397" s="93">
        <v>254805.00000000003</v>
      </c>
      <c r="D397" s="43" t="s">
        <v>398</v>
      </c>
      <c r="E397" s="8"/>
      <c r="F397" s="8"/>
      <c r="G397" s="8"/>
      <c r="H397" s="35"/>
    </row>
    <row r="398" spans="1:8" ht="13" x14ac:dyDescent="0.3">
      <c r="A398" s="44"/>
      <c r="B398" s="43"/>
      <c r="C398" s="93">
        <v>254810</v>
      </c>
      <c r="D398" s="43" t="s">
        <v>104</v>
      </c>
      <c r="E398" s="60"/>
      <c r="F398" s="60"/>
      <c r="G398" s="60"/>
      <c r="H398" s="35"/>
    </row>
    <row r="399" spans="1:8" ht="13" x14ac:dyDescent="0.3">
      <c r="A399" s="44"/>
      <c r="B399" s="43"/>
      <c r="C399" s="93">
        <v>254900</v>
      </c>
      <c r="D399" s="59" t="s">
        <v>399</v>
      </c>
      <c r="E399" s="10"/>
      <c r="F399" s="10"/>
      <c r="G399" s="10"/>
      <c r="H399" s="35"/>
    </row>
    <row r="400" spans="1:8" ht="13" x14ac:dyDescent="0.3">
      <c r="A400" s="44"/>
      <c r="B400" s="43"/>
      <c r="C400" s="93">
        <v>255100</v>
      </c>
      <c r="D400" s="59" t="s">
        <v>177</v>
      </c>
      <c r="E400" s="8"/>
      <c r="F400" s="8"/>
      <c r="G400" s="8"/>
      <c r="H400" s="35"/>
    </row>
    <row r="401" spans="1:8" ht="13" x14ac:dyDescent="0.3">
      <c r="A401" s="44"/>
      <c r="B401" s="43"/>
      <c r="C401" s="93">
        <v>255200</v>
      </c>
      <c r="D401" s="59" t="s">
        <v>400</v>
      </c>
      <c r="E401" s="8"/>
      <c r="F401" s="8"/>
      <c r="G401" s="8"/>
      <c r="H401" s="35"/>
    </row>
    <row r="402" spans="1:8" ht="13" x14ac:dyDescent="0.3">
      <c r="A402" s="44"/>
      <c r="B402" s="43"/>
      <c r="C402" s="93">
        <v>255300</v>
      </c>
      <c r="D402" s="59" t="s">
        <v>195</v>
      </c>
      <c r="E402" s="8"/>
      <c r="F402" s="8"/>
      <c r="G402" s="8"/>
      <c r="H402" s="35"/>
    </row>
    <row r="403" spans="1:8" ht="13" x14ac:dyDescent="0.3">
      <c r="A403" s="44"/>
      <c r="B403" s="43"/>
      <c r="C403" s="93">
        <v>255305.00000000003</v>
      </c>
      <c r="D403" s="43" t="s">
        <v>401</v>
      </c>
      <c r="E403" s="8"/>
      <c r="F403" s="8"/>
      <c r="G403" s="8"/>
      <c r="H403" s="35"/>
    </row>
    <row r="404" spans="1:8" ht="13" x14ac:dyDescent="0.3">
      <c r="A404" s="44"/>
      <c r="B404" s="43"/>
      <c r="C404" s="93">
        <v>255310</v>
      </c>
      <c r="D404" s="43" t="s">
        <v>402</v>
      </c>
      <c r="E404" s="8"/>
      <c r="F404" s="8"/>
      <c r="G404" s="8"/>
      <c r="H404" s="35"/>
    </row>
    <row r="405" spans="1:8" ht="13" x14ac:dyDescent="0.3">
      <c r="A405" s="44"/>
      <c r="B405" s="43"/>
      <c r="C405" s="93">
        <v>255315</v>
      </c>
      <c r="D405" s="43" t="s">
        <v>197</v>
      </c>
      <c r="E405" s="8"/>
      <c r="F405" s="8"/>
      <c r="G405" s="8"/>
      <c r="H405" s="35"/>
    </row>
    <row r="406" spans="1:8" ht="13" x14ac:dyDescent="0.3">
      <c r="A406" s="44"/>
      <c r="B406" s="43"/>
      <c r="C406" s="93">
        <v>255319.99999999997</v>
      </c>
      <c r="D406" s="43" t="s">
        <v>403</v>
      </c>
      <c r="E406" s="8"/>
      <c r="F406" s="8"/>
      <c r="G406" s="8"/>
      <c r="H406" s="35"/>
    </row>
    <row r="407" spans="1:8" ht="13" x14ac:dyDescent="0.3">
      <c r="A407" s="44"/>
      <c r="B407" s="43"/>
      <c r="C407" s="93">
        <v>255330.00000000003</v>
      </c>
      <c r="D407" s="43" t="s">
        <v>404</v>
      </c>
      <c r="E407" s="8"/>
      <c r="F407" s="8"/>
      <c r="G407" s="8"/>
      <c r="H407" s="35"/>
    </row>
    <row r="408" spans="1:8" ht="13" x14ac:dyDescent="0.3">
      <c r="A408" s="44"/>
      <c r="B408" s="43"/>
      <c r="C408" s="93">
        <v>255394.99999999997</v>
      </c>
      <c r="D408" s="59" t="s">
        <v>80</v>
      </c>
      <c r="E408" s="8"/>
      <c r="F408" s="8"/>
      <c r="G408" s="8"/>
      <c r="H408" s="35"/>
    </row>
    <row r="409" spans="1:8" ht="13" x14ac:dyDescent="0.3">
      <c r="A409" s="44"/>
      <c r="B409" s="43"/>
      <c r="C409" s="93">
        <v>255400</v>
      </c>
      <c r="D409" s="43" t="s">
        <v>405</v>
      </c>
      <c r="E409" s="8"/>
      <c r="F409" s="8"/>
      <c r="G409" s="8"/>
      <c r="H409" s="35"/>
    </row>
    <row r="410" spans="1:8" ht="13" x14ac:dyDescent="0.3">
      <c r="A410" s="44"/>
      <c r="B410" s="43"/>
      <c r="C410" s="93">
        <v>255405.00000000003</v>
      </c>
      <c r="D410" s="43" t="s">
        <v>346</v>
      </c>
      <c r="E410" s="8"/>
      <c r="F410" s="8"/>
      <c r="G410" s="8"/>
      <c r="H410" s="35"/>
    </row>
    <row r="411" spans="1:8" ht="13" x14ac:dyDescent="0.3">
      <c r="A411" s="44"/>
      <c r="B411" s="43"/>
      <c r="C411" s="93">
        <v>255410</v>
      </c>
      <c r="D411" s="43" t="s">
        <v>80</v>
      </c>
      <c r="E411" s="8"/>
      <c r="F411" s="8"/>
      <c r="G411" s="8"/>
      <c r="H411" s="35"/>
    </row>
    <row r="412" spans="1:8" ht="13" x14ac:dyDescent="0.3">
      <c r="A412" s="44"/>
      <c r="B412" s="43"/>
      <c r="C412" s="93">
        <v>255600</v>
      </c>
      <c r="D412" s="59" t="s">
        <v>406</v>
      </c>
      <c r="E412" s="8"/>
      <c r="F412" s="8"/>
      <c r="G412" s="8"/>
      <c r="H412" s="35"/>
    </row>
    <row r="413" spans="1:8" ht="13" x14ac:dyDescent="0.3">
      <c r="A413" s="44"/>
      <c r="B413" s="43"/>
      <c r="C413" s="93">
        <v>255605.00000000003</v>
      </c>
      <c r="D413" s="43" t="s">
        <v>135</v>
      </c>
      <c r="E413" s="8"/>
      <c r="F413" s="8"/>
      <c r="G413" s="8"/>
      <c r="H413" s="35"/>
    </row>
    <row r="414" spans="1:8" ht="13" x14ac:dyDescent="0.3">
      <c r="A414" s="44"/>
      <c r="B414" s="43"/>
      <c r="C414" s="93">
        <v>255615</v>
      </c>
      <c r="D414" s="43" t="s">
        <v>407</v>
      </c>
      <c r="E414" s="8"/>
      <c r="F414" s="8"/>
      <c r="G414" s="8"/>
      <c r="H414" s="35"/>
    </row>
    <row r="415" spans="1:8" ht="13" x14ac:dyDescent="0.3">
      <c r="A415" s="44"/>
      <c r="B415" s="43"/>
      <c r="C415" s="93">
        <v>255619.99999999997</v>
      </c>
      <c r="D415" s="43" t="s">
        <v>408</v>
      </c>
      <c r="E415" s="8"/>
      <c r="F415" s="8"/>
      <c r="G415" s="8"/>
      <c r="H415" s="35"/>
    </row>
    <row r="416" spans="1:8" ht="13" x14ac:dyDescent="0.3">
      <c r="A416" s="44"/>
      <c r="B416" s="43"/>
      <c r="C416" s="93">
        <v>255625</v>
      </c>
      <c r="D416" s="43" t="s">
        <v>80</v>
      </c>
      <c r="E416" s="8"/>
      <c r="F416" s="8"/>
      <c r="G416" s="8"/>
      <c r="H416" s="35"/>
    </row>
    <row r="417" spans="1:8" ht="13" x14ac:dyDescent="0.3">
      <c r="A417" s="44"/>
      <c r="B417" s="43"/>
      <c r="C417" s="93">
        <v>255800</v>
      </c>
      <c r="D417" s="59" t="s">
        <v>409</v>
      </c>
      <c r="E417" s="8"/>
      <c r="F417" s="8"/>
      <c r="G417" s="8"/>
      <c r="H417" s="35"/>
    </row>
    <row r="418" spans="1:8" ht="13" x14ac:dyDescent="0.3">
      <c r="A418" s="44"/>
      <c r="B418" s="43"/>
      <c r="C418" s="93">
        <v>256500</v>
      </c>
      <c r="D418" s="59" t="s">
        <v>410</v>
      </c>
      <c r="E418" s="8"/>
      <c r="F418" s="8"/>
      <c r="G418" s="8"/>
      <c r="H418" s="35"/>
    </row>
    <row r="419" spans="1:8" ht="13" x14ac:dyDescent="0.3">
      <c r="A419" s="44"/>
      <c r="B419" s="43"/>
      <c r="C419" s="93">
        <v>259000</v>
      </c>
      <c r="D419" s="59" t="s">
        <v>153</v>
      </c>
      <c r="E419" s="8"/>
      <c r="F419" s="8"/>
      <c r="G419" s="8"/>
      <c r="H419" s="35"/>
    </row>
    <row r="420" spans="1:8" ht="13" x14ac:dyDescent="0.3">
      <c r="A420" s="44"/>
      <c r="B420" s="43"/>
      <c r="C420" s="93">
        <v>259010</v>
      </c>
      <c r="D420" s="43" t="s">
        <v>411</v>
      </c>
      <c r="E420" s="8"/>
      <c r="F420" s="8"/>
      <c r="G420" s="8"/>
      <c r="H420" s="35"/>
    </row>
    <row r="421" spans="1:8" ht="13" x14ac:dyDescent="0.3">
      <c r="A421" s="44"/>
      <c r="B421" s="43"/>
      <c r="C421" s="93">
        <v>259044.99999999997</v>
      </c>
      <c r="D421" s="43" t="s">
        <v>412</v>
      </c>
      <c r="E421" s="8"/>
      <c r="F421" s="8"/>
      <c r="G421" s="8"/>
      <c r="H421" s="35"/>
    </row>
    <row r="422" spans="1:8" ht="13" x14ac:dyDescent="0.3">
      <c r="A422" s="44"/>
      <c r="B422" s="43"/>
      <c r="C422" s="93">
        <v>259050</v>
      </c>
      <c r="D422" s="59" t="s">
        <v>284</v>
      </c>
      <c r="E422" s="8"/>
      <c r="F422" s="8"/>
      <c r="G422" s="8"/>
      <c r="H422" s="35"/>
    </row>
    <row r="423" spans="1:8" ht="13" x14ac:dyDescent="0.3">
      <c r="A423" s="44"/>
      <c r="B423" s="43"/>
      <c r="C423" s="93">
        <v>259055.00000000003</v>
      </c>
      <c r="D423" s="43" t="s">
        <v>413</v>
      </c>
      <c r="E423" s="8"/>
      <c r="F423" s="8"/>
      <c r="G423" s="8"/>
      <c r="H423" s="35"/>
    </row>
    <row r="424" spans="1:8" ht="13" x14ac:dyDescent="0.3">
      <c r="A424" s="44"/>
      <c r="B424" s="43"/>
      <c r="C424" s="93">
        <v>259069.99999999997</v>
      </c>
      <c r="D424" s="43" t="s">
        <v>414</v>
      </c>
      <c r="E424" s="8"/>
      <c r="F424" s="8"/>
      <c r="G424" s="8"/>
      <c r="H424" s="35"/>
    </row>
    <row r="425" spans="1:8" ht="13" x14ac:dyDescent="0.3">
      <c r="A425" s="44"/>
      <c r="B425" s="43"/>
      <c r="C425" s="93">
        <v>259075</v>
      </c>
      <c r="D425" s="43" t="s">
        <v>199</v>
      </c>
      <c r="E425" s="8"/>
      <c r="F425" s="8"/>
      <c r="G425" s="8"/>
      <c r="H425" s="35"/>
    </row>
    <row r="426" spans="1:8" ht="13" x14ac:dyDescent="0.3">
      <c r="A426" s="44"/>
      <c r="B426" s="43"/>
      <c r="C426" s="93">
        <v>259080.00000000003</v>
      </c>
      <c r="D426" s="43" t="s">
        <v>415</v>
      </c>
      <c r="E426" s="8"/>
      <c r="F426" s="8"/>
      <c r="G426" s="8"/>
      <c r="H426" s="35"/>
    </row>
    <row r="427" spans="1:8" ht="13" x14ac:dyDescent="0.3">
      <c r="A427" s="44"/>
      <c r="B427" s="43"/>
      <c r="C427" s="93">
        <v>259094.99999999997</v>
      </c>
      <c r="D427" s="43" t="s">
        <v>80</v>
      </c>
      <c r="E427" s="8"/>
      <c r="F427" s="8"/>
      <c r="G427" s="8"/>
      <c r="H427" s="35"/>
    </row>
    <row r="428" spans="1:8" ht="13" x14ac:dyDescent="0.3">
      <c r="A428" s="44"/>
      <c r="B428" s="43"/>
      <c r="C428" s="93"/>
      <c r="D428" s="43"/>
      <c r="E428" s="8"/>
      <c r="F428" s="8"/>
      <c r="G428" s="8"/>
      <c r="H428" s="35"/>
    </row>
    <row r="429" spans="1:8" ht="13" x14ac:dyDescent="0.3">
      <c r="A429" s="41"/>
      <c r="B429" s="37" t="s">
        <v>416</v>
      </c>
      <c r="C429" s="91"/>
      <c r="D429" s="37" t="s">
        <v>417</v>
      </c>
      <c r="E429" s="42"/>
      <c r="F429" s="42"/>
      <c r="G429" s="42"/>
      <c r="H429" s="42"/>
    </row>
    <row r="430" spans="1:8" ht="13" x14ac:dyDescent="0.3">
      <c r="A430" s="33">
        <v>2600</v>
      </c>
      <c r="B430" s="34" t="s">
        <v>418</v>
      </c>
      <c r="C430" s="143">
        <v>260000</v>
      </c>
      <c r="D430" s="87" t="s">
        <v>419</v>
      </c>
      <c r="E430" s="87"/>
      <c r="F430" s="87"/>
      <c r="G430" s="87"/>
      <c r="H430" s="87"/>
    </row>
    <row r="431" spans="1:8" ht="13" x14ac:dyDescent="0.3">
      <c r="A431" s="44">
        <v>2630</v>
      </c>
      <c r="B431" s="43" t="s">
        <v>420</v>
      </c>
      <c r="C431" s="93">
        <v>261000</v>
      </c>
      <c r="D431" s="43" t="s">
        <v>420</v>
      </c>
      <c r="E431" s="8"/>
      <c r="F431" s="8"/>
      <c r="G431" s="8"/>
      <c r="H431" s="35"/>
    </row>
    <row r="432" spans="1:8" ht="13" x14ac:dyDescent="0.3">
      <c r="A432" s="44">
        <v>2635</v>
      </c>
      <c r="B432" s="43" t="s">
        <v>421</v>
      </c>
      <c r="C432" s="93">
        <v>261005.00000000003</v>
      </c>
      <c r="D432" s="43" t="s">
        <v>422</v>
      </c>
      <c r="E432" s="8"/>
      <c r="F432" s="8"/>
      <c r="G432" s="8"/>
      <c r="H432" s="35"/>
    </row>
    <row r="433" spans="1:8" ht="13" x14ac:dyDescent="0.3">
      <c r="A433" s="44">
        <v>2637</v>
      </c>
      <c r="B433" s="43" t="s">
        <v>423</v>
      </c>
      <c r="C433" s="93">
        <v>261010</v>
      </c>
      <c r="D433" s="43" t="s">
        <v>424</v>
      </c>
      <c r="E433" s="8"/>
      <c r="F433" s="8"/>
      <c r="G433" s="8"/>
      <c r="H433" s="35"/>
    </row>
    <row r="434" spans="1:8" ht="13" x14ac:dyDescent="0.3">
      <c r="A434" s="44">
        <v>2640</v>
      </c>
      <c r="B434" s="43" t="s">
        <v>425</v>
      </c>
      <c r="C434" s="93">
        <v>261015</v>
      </c>
      <c r="D434" s="43" t="s">
        <v>426</v>
      </c>
      <c r="E434" s="8"/>
      <c r="F434" s="8"/>
      <c r="G434" s="8"/>
      <c r="H434" s="35"/>
    </row>
    <row r="435" spans="1:8" ht="13" x14ac:dyDescent="0.3">
      <c r="A435" s="44">
        <v>2645</v>
      </c>
      <c r="B435" s="43" t="s">
        <v>427</v>
      </c>
      <c r="C435" s="93">
        <v>261500</v>
      </c>
      <c r="D435" s="43" t="s">
        <v>421</v>
      </c>
      <c r="E435" s="8"/>
      <c r="F435" s="8"/>
      <c r="G435" s="8"/>
      <c r="H435" s="35"/>
    </row>
    <row r="436" spans="1:8" ht="13" x14ac:dyDescent="0.3">
      <c r="A436" s="44">
        <v>2650</v>
      </c>
      <c r="B436" s="43" t="s">
        <v>428</v>
      </c>
      <c r="C436" s="93">
        <v>261505.00000000003</v>
      </c>
      <c r="D436" s="43" t="s">
        <v>429</v>
      </c>
      <c r="E436" s="8"/>
      <c r="F436" s="8"/>
      <c r="G436" s="8"/>
      <c r="H436" s="35"/>
    </row>
    <row r="437" spans="1:8" ht="13" x14ac:dyDescent="0.3">
      <c r="A437" s="44">
        <v>2654</v>
      </c>
      <c r="B437" s="43" t="s">
        <v>430</v>
      </c>
      <c r="C437" s="93">
        <v>261510</v>
      </c>
      <c r="D437" s="43" t="s">
        <v>431</v>
      </c>
      <c r="E437" s="8"/>
      <c r="F437" s="8"/>
      <c r="G437" s="8"/>
      <c r="H437" s="35"/>
    </row>
    <row r="438" spans="1:8" ht="13" x14ac:dyDescent="0.3">
      <c r="A438" s="44">
        <v>2656</v>
      </c>
      <c r="B438" s="43" t="s">
        <v>432</v>
      </c>
      <c r="C438" s="93">
        <v>261515</v>
      </c>
      <c r="D438" s="43" t="s">
        <v>433</v>
      </c>
      <c r="E438" s="8"/>
      <c r="F438" s="8"/>
      <c r="G438" s="8"/>
      <c r="H438" s="35"/>
    </row>
    <row r="439" spans="1:8" ht="13" x14ac:dyDescent="0.3">
      <c r="A439" s="44">
        <v>2660</v>
      </c>
      <c r="B439" s="43" t="s">
        <v>434</v>
      </c>
      <c r="C439" s="93">
        <v>261519.99999999997</v>
      </c>
      <c r="D439" s="43" t="s">
        <v>435</v>
      </c>
      <c r="E439" s="8"/>
      <c r="F439" s="8"/>
      <c r="G439" s="8"/>
      <c r="H439" s="35"/>
    </row>
    <row r="440" spans="1:8" ht="13" x14ac:dyDescent="0.3">
      <c r="A440" s="44">
        <v>2662</v>
      </c>
      <c r="B440" s="43" t="s">
        <v>436</v>
      </c>
      <c r="C440" s="93">
        <v>261525</v>
      </c>
      <c r="D440" s="43" t="s">
        <v>437</v>
      </c>
      <c r="E440" s="8"/>
      <c r="F440" s="8"/>
      <c r="G440" s="8"/>
      <c r="H440" s="35"/>
    </row>
    <row r="441" spans="1:8" ht="13" x14ac:dyDescent="0.3">
      <c r="A441" s="44">
        <v>2665</v>
      </c>
      <c r="B441" s="43" t="s">
        <v>438</v>
      </c>
      <c r="C441" s="93">
        <v>261594.99999999997</v>
      </c>
      <c r="D441" s="43" t="s">
        <v>80</v>
      </c>
      <c r="E441" s="8"/>
      <c r="F441" s="8"/>
      <c r="G441" s="8"/>
      <c r="H441" s="35"/>
    </row>
    <row r="442" spans="1:8" ht="13" x14ac:dyDescent="0.3">
      <c r="A442" s="44"/>
      <c r="B442" s="43"/>
      <c r="C442" s="93">
        <v>261600</v>
      </c>
      <c r="D442" s="43" t="s">
        <v>439</v>
      </c>
      <c r="E442" s="8"/>
      <c r="F442" s="8"/>
      <c r="G442" s="8"/>
      <c r="H442" s="35"/>
    </row>
    <row r="443" spans="1:8" ht="13" x14ac:dyDescent="0.3">
      <c r="A443" s="44"/>
      <c r="B443" s="43"/>
      <c r="C443" s="93">
        <v>262000</v>
      </c>
      <c r="D443" s="43" t="s">
        <v>440</v>
      </c>
      <c r="E443" s="8"/>
      <c r="F443" s="8"/>
      <c r="G443" s="8"/>
      <c r="H443" s="35"/>
    </row>
    <row r="444" spans="1:8" ht="13" x14ac:dyDescent="0.3">
      <c r="A444" s="44"/>
      <c r="B444" s="43"/>
      <c r="C444" s="93">
        <v>262500</v>
      </c>
      <c r="D444" s="43" t="s">
        <v>441</v>
      </c>
      <c r="E444" s="8"/>
      <c r="F444" s="8"/>
      <c r="G444" s="8"/>
      <c r="H444" s="35"/>
    </row>
    <row r="445" spans="1:8" ht="13" x14ac:dyDescent="0.3">
      <c r="A445" s="44"/>
      <c r="B445" s="43"/>
      <c r="C445" s="93">
        <v>263000</v>
      </c>
      <c r="D445" s="43" t="s">
        <v>183</v>
      </c>
      <c r="E445" s="8"/>
      <c r="F445" s="8"/>
      <c r="G445" s="8"/>
      <c r="H445" s="35"/>
    </row>
    <row r="446" spans="1:8" ht="13" x14ac:dyDescent="0.3">
      <c r="A446" s="44"/>
      <c r="B446" s="43"/>
      <c r="C446" s="93">
        <v>263005</v>
      </c>
      <c r="D446" s="43" t="s">
        <v>442</v>
      </c>
      <c r="E446" s="8"/>
      <c r="F446" s="8"/>
      <c r="G446" s="8"/>
      <c r="H446" s="35"/>
    </row>
    <row r="447" spans="1:8" ht="13" x14ac:dyDescent="0.3">
      <c r="A447" s="44"/>
      <c r="B447" s="43"/>
      <c r="C447" s="93">
        <v>263010</v>
      </c>
      <c r="D447" s="43" t="s">
        <v>443</v>
      </c>
      <c r="E447" s="8"/>
      <c r="F447" s="8"/>
      <c r="G447" s="8"/>
      <c r="H447" s="35"/>
    </row>
    <row r="448" spans="1:8" ht="13" x14ac:dyDescent="0.3">
      <c r="A448" s="44"/>
      <c r="B448" s="43"/>
      <c r="C448" s="93">
        <v>264000</v>
      </c>
      <c r="D448" s="43" t="s">
        <v>444</v>
      </c>
      <c r="E448" s="8"/>
      <c r="F448" s="8"/>
      <c r="G448" s="8"/>
      <c r="H448" s="35"/>
    </row>
    <row r="449" spans="1:8" ht="13" x14ac:dyDescent="0.3">
      <c r="A449" s="44"/>
      <c r="B449" s="43"/>
      <c r="C449" s="93">
        <v>264005</v>
      </c>
      <c r="D449" s="43" t="s">
        <v>445</v>
      </c>
      <c r="E449" s="8"/>
      <c r="F449" s="8"/>
      <c r="G449" s="8"/>
      <c r="H449" s="35"/>
    </row>
    <row r="450" spans="1:8" ht="13" x14ac:dyDescent="0.3">
      <c r="A450" s="44"/>
      <c r="B450" s="43"/>
      <c r="C450" s="93">
        <v>264010</v>
      </c>
      <c r="D450" s="43" t="s">
        <v>446</v>
      </c>
      <c r="E450" s="8"/>
      <c r="F450" s="8"/>
      <c r="G450" s="8"/>
      <c r="H450" s="35"/>
    </row>
    <row r="451" spans="1:8" ht="13" x14ac:dyDescent="0.3">
      <c r="A451" s="44"/>
      <c r="B451" s="43"/>
      <c r="C451" s="93">
        <v>264015</v>
      </c>
      <c r="D451" s="43" t="s">
        <v>431</v>
      </c>
      <c r="E451" s="8"/>
      <c r="F451" s="8"/>
      <c r="G451" s="8"/>
      <c r="H451" s="35"/>
    </row>
    <row r="452" spans="1:8" ht="13" x14ac:dyDescent="0.3">
      <c r="A452" s="44"/>
      <c r="B452" s="43"/>
      <c r="C452" s="93">
        <v>264500</v>
      </c>
      <c r="D452" s="43" t="s">
        <v>447</v>
      </c>
      <c r="E452" s="8"/>
      <c r="F452" s="8"/>
      <c r="G452" s="8"/>
      <c r="H452" s="35"/>
    </row>
    <row r="453" spans="1:8" ht="13" x14ac:dyDescent="0.3">
      <c r="A453" s="44"/>
      <c r="B453" s="43"/>
      <c r="C453" s="93">
        <v>265000</v>
      </c>
      <c r="D453" s="43" t="s">
        <v>430</v>
      </c>
      <c r="E453" s="8"/>
      <c r="F453" s="8"/>
      <c r="G453" s="8"/>
      <c r="H453" s="35"/>
    </row>
    <row r="454" spans="1:8" ht="13" x14ac:dyDescent="0.3">
      <c r="A454" s="44"/>
      <c r="B454" s="43"/>
      <c r="C454" s="93">
        <v>265005</v>
      </c>
      <c r="D454" s="43" t="s">
        <v>422</v>
      </c>
      <c r="E454" s="8"/>
      <c r="F454" s="8"/>
      <c r="G454" s="8"/>
      <c r="H454" s="35"/>
    </row>
    <row r="455" spans="1:8" ht="13" x14ac:dyDescent="0.3">
      <c r="A455" s="44"/>
      <c r="B455" s="43"/>
      <c r="C455" s="93">
        <v>265010</v>
      </c>
      <c r="D455" s="43" t="s">
        <v>424</v>
      </c>
      <c r="E455" s="8"/>
      <c r="F455" s="8"/>
      <c r="G455" s="8"/>
      <c r="H455" s="35"/>
    </row>
    <row r="456" spans="1:8" ht="13" x14ac:dyDescent="0.3">
      <c r="A456" s="44"/>
      <c r="B456" s="43"/>
      <c r="C456" s="93">
        <v>265015</v>
      </c>
      <c r="D456" s="43" t="s">
        <v>448</v>
      </c>
      <c r="E456" s="8"/>
      <c r="F456" s="8"/>
      <c r="G456" s="8"/>
      <c r="H456" s="35"/>
    </row>
    <row r="457" spans="1:8" ht="13" x14ac:dyDescent="0.3">
      <c r="A457" s="44"/>
      <c r="B457" s="43"/>
      <c r="C457" s="93">
        <v>265020</v>
      </c>
      <c r="D457" s="43" t="s">
        <v>431</v>
      </c>
      <c r="E457" s="8"/>
      <c r="F457" s="8"/>
      <c r="G457" s="8"/>
      <c r="H457" s="35"/>
    </row>
    <row r="458" spans="1:8" ht="13" x14ac:dyDescent="0.3">
      <c r="A458" s="44"/>
      <c r="B458" s="43"/>
      <c r="C458" s="93">
        <v>265025</v>
      </c>
      <c r="D458" s="43" t="s">
        <v>426</v>
      </c>
      <c r="E458" s="8"/>
      <c r="F458" s="8"/>
      <c r="G458" s="8"/>
      <c r="H458" s="35"/>
    </row>
    <row r="459" spans="1:8" ht="13" x14ac:dyDescent="0.3">
      <c r="A459" s="44"/>
      <c r="B459" s="43"/>
      <c r="C459" s="93">
        <v>265030</v>
      </c>
      <c r="D459" s="43" t="s">
        <v>449</v>
      </c>
      <c r="E459" s="8"/>
      <c r="F459" s="8"/>
      <c r="G459" s="8"/>
      <c r="H459" s="35"/>
    </row>
    <row r="460" spans="1:8" ht="13" x14ac:dyDescent="0.3">
      <c r="A460" s="44"/>
      <c r="B460" s="43"/>
      <c r="C460" s="93">
        <v>265500</v>
      </c>
      <c r="D460" s="43" t="s">
        <v>432</v>
      </c>
      <c r="E460" s="8"/>
      <c r="F460" s="8"/>
      <c r="G460" s="8"/>
      <c r="H460" s="35"/>
    </row>
    <row r="461" spans="1:8" ht="13" x14ac:dyDescent="0.3">
      <c r="A461" s="44"/>
      <c r="B461" s="43"/>
      <c r="C461" s="93">
        <v>265505</v>
      </c>
      <c r="D461" s="43" t="s">
        <v>422</v>
      </c>
      <c r="E461" s="8"/>
      <c r="F461" s="8"/>
      <c r="G461" s="8"/>
      <c r="H461" s="35"/>
    </row>
    <row r="462" spans="1:8" ht="13" x14ac:dyDescent="0.3">
      <c r="A462" s="44"/>
      <c r="B462" s="43"/>
      <c r="C462" s="93">
        <v>265510</v>
      </c>
      <c r="D462" s="43" t="s">
        <v>424</v>
      </c>
      <c r="E462" s="8"/>
      <c r="F462" s="8"/>
      <c r="G462" s="8"/>
      <c r="H462" s="35"/>
    </row>
    <row r="463" spans="1:8" ht="13" x14ac:dyDescent="0.3">
      <c r="A463" s="44"/>
      <c r="B463" s="43"/>
      <c r="C463" s="93">
        <v>265515</v>
      </c>
      <c r="D463" s="43" t="s">
        <v>448</v>
      </c>
      <c r="E463" s="8"/>
      <c r="F463" s="8"/>
      <c r="G463" s="8"/>
      <c r="H463" s="35"/>
    </row>
    <row r="464" spans="1:8" ht="13" x14ac:dyDescent="0.3">
      <c r="A464" s="44"/>
      <c r="B464" s="43"/>
      <c r="C464" s="93">
        <v>265520</v>
      </c>
      <c r="D464" s="43" t="s">
        <v>431</v>
      </c>
      <c r="E464" s="8"/>
      <c r="F464" s="8"/>
      <c r="G464" s="8"/>
      <c r="H464" s="35"/>
    </row>
    <row r="465" spans="1:9" ht="13" x14ac:dyDescent="0.3">
      <c r="A465" s="44"/>
      <c r="B465" s="43"/>
      <c r="C465" s="93">
        <v>265525</v>
      </c>
      <c r="D465" s="43" t="s">
        <v>450</v>
      </c>
      <c r="E465" s="8"/>
      <c r="F465" s="8"/>
      <c r="G465" s="8"/>
      <c r="H465" s="35"/>
    </row>
    <row r="466" spans="1:9" ht="13" x14ac:dyDescent="0.3">
      <c r="A466" s="44"/>
      <c r="B466" s="43"/>
      <c r="C466" s="93">
        <v>266000</v>
      </c>
      <c r="D466" s="43" t="s">
        <v>438</v>
      </c>
      <c r="E466" s="8"/>
      <c r="F466" s="8"/>
      <c r="G466" s="8"/>
      <c r="H466" s="35"/>
    </row>
    <row r="467" spans="1:9" ht="13" x14ac:dyDescent="0.3">
      <c r="A467" s="44"/>
      <c r="B467" s="43"/>
      <c r="C467" s="93">
        <v>266005</v>
      </c>
      <c r="D467" s="43" t="s">
        <v>451</v>
      </c>
      <c r="E467" s="8"/>
      <c r="F467" s="8"/>
      <c r="G467" s="8"/>
      <c r="H467" s="35"/>
    </row>
    <row r="468" spans="1:9" ht="13" x14ac:dyDescent="0.3">
      <c r="A468" s="44"/>
      <c r="B468" s="43"/>
      <c r="C468" s="93">
        <v>266010</v>
      </c>
      <c r="D468" s="43" t="s">
        <v>452</v>
      </c>
      <c r="E468" s="8"/>
      <c r="F468" s="8"/>
      <c r="G468" s="8"/>
      <c r="H468" s="35"/>
    </row>
    <row r="469" spans="1:9" ht="13" x14ac:dyDescent="0.3">
      <c r="A469" s="44"/>
      <c r="B469" s="43"/>
      <c r="C469" s="93">
        <v>266015</v>
      </c>
      <c r="D469" s="43" t="s">
        <v>431</v>
      </c>
      <c r="E469" s="8"/>
      <c r="F469" s="8"/>
      <c r="G469" s="8"/>
      <c r="H469" s="35"/>
    </row>
    <row r="470" spans="1:9" ht="13" x14ac:dyDescent="0.3">
      <c r="A470" s="44"/>
      <c r="B470" s="43"/>
      <c r="C470" s="93">
        <v>266095</v>
      </c>
      <c r="D470" s="43" t="s">
        <v>80</v>
      </c>
      <c r="E470" s="8"/>
      <c r="F470" s="8"/>
      <c r="G470" s="8"/>
      <c r="H470" s="35"/>
    </row>
    <row r="471" spans="1:9" ht="13" x14ac:dyDescent="0.3">
      <c r="A471" s="44"/>
      <c r="B471" s="43"/>
      <c r="C471" s="154">
        <v>266500</v>
      </c>
      <c r="D471" s="145" t="s">
        <v>819</v>
      </c>
      <c r="E471" s="158"/>
      <c r="F471" s="158"/>
      <c r="G471" s="158"/>
      <c r="H471" s="35"/>
    </row>
    <row r="472" spans="1:9" ht="13" x14ac:dyDescent="0.3">
      <c r="A472" s="44"/>
      <c r="B472" s="43"/>
      <c r="C472" s="93">
        <v>266505</v>
      </c>
      <c r="D472" s="84" t="s">
        <v>806</v>
      </c>
      <c r="E472" s="8"/>
      <c r="F472" s="8"/>
      <c r="G472" s="8"/>
      <c r="H472" s="35"/>
    </row>
    <row r="473" spans="1:9" ht="13" x14ac:dyDescent="0.3">
      <c r="A473" s="44"/>
      <c r="B473" s="43"/>
      <c r="C473" s="93">
        <v>266510</v>
      </c>
      <c r="D473" s="85" t="s">
        <v>807</v>
      </c>
      <c r="E473" s="8"/>
      <c r="F473" s="8"/>
      <c r="G473" s="8"/>
      <c r="H473" s="35"/>
    </row>
    <row r="474" spans="1:9" ht="13" x14ac:dyDescent="0.3">
      <c r="A474" s="44"/>
      <c r="B474" s="43"/>
      <c r="C474" s="93">
        <v>266515</v>
      </c>
      <c r="D474" s="85" t="s">
        <v>808</v>
      </c>
      <c r="E474" s="8"/>
      <c r="F474" s="8"/>
      <c r="G474" s="8"/>
      <c r="H474" s="35"/>
    </row>
    <row r="475" spans="1:9" ht="13" x14ac:dyDescent="0.3">
      <c r="A475" s="44"/>
      <c r="B475" s="43"/>
      <c r="C475" s="93">
        <v>266520</v>
      </c>
      <c r="D475" s="84" t="s">
        <v>825</v>
      </c>
      <c r="E475" s="8"/>
      <c r="F475" s="8"/>
      <c r="G475" s="8"/>
      <c r="H475" s="35"/>
    </row>
    <row r="476" spans="1:9" ht="13" x14ac:dyDescent="0.3">
      <c r="A476" s="44"/>
      <c r="B476" s="43"/>
      <c r="C476" s="93">
        <v>266525</v>
      </c>
      <c r="D476" s="85" t="s">
        <v>792</v>
      </c>
      <c r="E476" s="8"/>
      <c r="F476" s="8"/>
      <c r="G476" s="8"/>
      <c r="H476" s="35"/>
    </row>
    <row r="477" spans="1:9" ht="13" x14ac:dyDescent="0.3">
      <c r="A477" s="44"/>
      <c r="B477" s="43"/>
      <c r="C477" s="93">
        <v>266530</v>
      </c>
      <c r="D477" s="85" t="s">
        <v>826</v>
      </c>
      <c r="E477" s="8"/>
      <c r="F477" s="8"/>
      <c r="G477" s="8"/>
      <c r="H477" s="42"/>
      <c r="I477" t="s">
        <v>829</v>
      </c>
    </row>
    <row r="478" spans="1:9" ht="13" x14ac:dyDescent="0.3">
      <c r="A478" s="44"/>
      <c r="B478" s="43"/>
      <c r="C478" s="93">
        <v>266535</v>
      </c>
      <c r="D478" s="85" t="s">
        <v>827</v>
      </c>
      <c r="E478" s="8"/>
      <c r="F478" s="8"/>
      <c r="G478" s="8"/>
      <c r="H478" s="42"/>
      <c r="I478" t="s">
        <v>829</v>
      </c>
    </row>
    <row r="479" spans="1:9" ht="13" x14ac:dyDescent="0.3">
      <c r="A479" s="44"/>
      <c r="B479" s="43"/>
      <c r="C479" s="93">
        <v>266540</v>
      </c>
      <c r="D479" s="85" t="s">
        <v>828</v>
      </c>
      <c r="E479" s="8"/>
      <c r="F479" s="8"/>
      <c r="G479" s="8"/>
      <c r="H479" s="35"/>
      <c r="I479" t="s">
        <v>829</v>
      </c>
    </row>
    <row r="480" spans="1:9" ht="13" x14ac:dyDescent="0.3">
      <c r="A480" s="44"/>
      <c r="B480" s="43"/>
      <c r="C480" s="93">
        <v>266545</v>
      </c>
      <c r="D480" s="85" t="s">
        <v>777</v>
      </c>
      <c r="E480" s="8"/>
      <c r="F480" s="8"/>
      <c r="G480" s="8"/>
      <c r="H480" s="35"/>
      <c r="I480" t="s">
        <v>830</v>
      </c>
    </row>
    <row r="481" spans="1:9" ht="13" x14ac:dyDescent="0.3">
      <c r="A481" s="44"/>
      <c r="B481" s="43"/>
      <c r="C481" s="93">
        <v>266550</v>
      </c>
      <c r="D481" s="85" t="s">
        <v>816</v>
      </c>
      <c r="E481" s="8"/>
      <c r="F481" s="8"/>
      <c r="G481" s="8"/>
      <c r="H481" s="35"/>
    </row>
    <row r="482" spans="1:9" ht="13" x14ac:dyDescent="0.3">
      <c r="A482" s="44"/>
      <c r="B482" s="43"/>
      <c r="C482" s="93">
        <v>266555</v>
      </c>
      <c r="D482" s="84" t="s">
        <v>799</v>
      </c>
      <c r="E482" s="8"/>
      <c r="F482" s="8"/>
      <c r="G482" s="8"/>
      <c r="H482" s="35"/>
    </row>
    <row r="483" spans="1:9" ht="13" x14ac:dyDescent="0.3">
      <c r="A483" s="44"/>
      <c r="B483" s="43"/>
      <c r="C483" s="93">
        <v>266560</v>
      </c>
      <c r="D483" s="85" t="s">
        <v>793</v>
      </c>
      <c r="E483" s="8"/>
      <c r="F483" s="8"/>
      <c r="G483" s="8"/>
      <c r="H483" s="35"/>
    </row>
    <row r="484" spans="1:9" ht="13" x14ac:dyDescent="0.3">
      <c r="A484" s="44"/>
      <c r="B484" s="43"/>
      <c r="C484" s="93">
        <v>266565</v>
      </c>
      <c r="D484" s="85" t="s">
        <v>826</v>
      </c>
      <c r="E484" s="8"/>
      <c r="F484" s="8"/>
      <c r="G484" s="8"/>
      <c r="H484" s="42"/>
      <c r="I484" t="s">
        <v>829</v>
      </c>
    </row>
    <row r="485" spans="1:9" ht="13" x14ac:dyDescent="0.3">
      <c r="A485" s="44"/>
      <c r="B485" s="43"/>
      <c r="C485" s="93">
        <v>266570</v>
      </c>
      <c r="D485" s="85" t="s">
        <v>827</v>
      </c>
      <c r="E485" s="8"/>
      <c r="F485" s="8"/>
      <c r="G485" s="8"/>
      <c r="H485" s="42"/>
      <c r="I485" t="s">
        <v>829</v>
      </c>
    </row>
    <row r="486" spans="1:9" ht="13" x14ac:dyDescent="0.3">
      <c r="A486" s="44"/>
      <c r="B486" s="43"/>
      <c r="C486" s="93">
        <v>266575</v>
      </c>
      <c r="D486" s="85" t="s">
        <v>828</v>
      </c>
      <c r="E486" s="8"/>
      <c r="F486" s="8"/>
      <c r="G486" s="8"/>
      <c r="H486" s="42"/>
      <c r="I486" t="s">
        <v>829</v>
      </c>
    </row>
    <row r="487" spans="1:9" ht="13" x14ac:dyDescent="0.3">
      <c r="A487" s="44"/>
      <c r="B487" s="43"/>
      <c r="C487" s="93">
        <v>266580</v>
      </c>
      <c r="D487" s="85" t="s">
        <v>783</v>
      </c>
      <c r="E487" s="8"/>
      <c r="F487" s="8"/>
      <c r="G487" s="8"/>
      <c r="H487" s="35"/>
      <c r="I487" t="s">
        <v>830</v>
      </c>
    </row>
    <row r="488" spans="1:9" ht="13" x14ac:dyDescent="0.3">
      <c r="A488" s="44"/>
      <c r="B488" s="43"/>
      <c r="C488" s="93">
        <v>266585</v>
      </c>
      <c r="D488" s="85" t="s">
        <v>817</v>
      </c>
      <c r="E488" s="8"/>
      <c r="F488" s="8"/>
      <c r="G488" s="8"/>
      <c r="H488" s="35"/>
    </row>
    <row r="489" spans="1:9" ht="13" x14ac:dyDescent="0.3">
      <c r="A489" s="44"/>
      <c r="B489" s="43"/>
      <c r="C489" s="93">
        <v>266590</v>
      </c>
      <c r="D489" s="84" t="s">
        <v>794</v>
      </c>
      <c r="E489" s="8"/>
      <c r="F489" s="8"/>
      <c r="G489" s="8"/>
      <c r="H489" s="35"/>
    </row>
    <row r="490" spans="1:9" ht="13" x14ac:dyDescent="0.3">
      <c r="A490" s="44"/>
      <c r="B490" s="43"/>
      <c r="C490" s="93">
        <v>266595</v>
      </c>
      <c r="D490" s="84" t="s">
        <v>795</v>
      </c>
      <c r="E490" s="8"/>
      <c r="F490" s="8"/>
      <c r="G490" s="8"/>
      <c r="H490" s="35"/>
    </row>
    <row r="491" spans="1:9" ht="13" x14ac:dyDescent="0.3">
      <c r="A491" s="44"/>
      <c r="B491" s="43"/>
      <c r="C491" s="93">
        <v>266596</v>
      </c>
      <c r="D491" s="84" t="s">
        <v>798</v>
      </c>
      <c r="E491" s="8"/>
      <c r="F491" s="8"/>
      <c r="G491" s="8"/>
      <c r="H491" s="35"/>
    </row>
    <row r="492" spans="1:9" ht="13" x14ac:dyDescent="0.3">
      <c r="A492" s="44"/>
      <c r="B492" s="43"/>
      <c r="C492" s="93">
        <v>266597</v>
      </c>
      <c r="D492" s="84" t="s">
        <v>824</v>
      </c>
      <c r="E492" s="8"/>
      <c r="F492" s="8"/>
      <c r="G492" s="8"/>
      <c r="H492" s="35"/>
    </row>
    <row r="493" spans="1:9" ht="13" x14ac:dyDescent="0.3">
      <c r="A493" s="44"/>
      <c r="B493" s="43"/>
      <c r="C493" s="154">
        <v>266600</v>
      </c>
      <c r="D493" s="145" t="s">
        <v>820</v>
      </c>
      <c r="E493" s="158"/>
      <c r="F493" s="158"/>
      <c r="G493" s="158"/>
      <c r="H493" s="35"/>
    </row>
    <row r="494" spans="1:9" ht="13" x14ac:dyDescent="0.3">
      <c r="A494" s="44"/>
      <c r="B494" s="43"/>
      <c r="C494" s="93">
        <v>266605</v>
      </c>
      <c r="D494" s="84" t="s">
        <v>778</v>
      </c>
      <c r="E494" s="8"/>
      <c r="F494" s="8"/>
      <c r="G494" s="8"/>
      <c r="H494" s="35"/>
    </row>
    <row r="495" spans="1:9" ht="13" x14ac:dyDescent="0.3">
      <c r="A495" s="44"/>
      <c r="B495" s="43"/>
      <c r="C495" s="98">
        <v>266610</v>
      </c>
      <c r="D495" s="86" t="s">
        <v>781</v>
      </c>
      <c r="E495" s="8"/>
      <c r="F495" s="8"/>
      <c r="G495" s="8"/>
      <c r="H495" s="35"/>
    </row>
    <row r="496" spans="1:9" ht="13" x14ac:dyDescent="0.3">
      <c r="A496" s="44"/>
      <c r="B496" s="43"/>
      <c r="C496" s="93">
        <v>266615</v>
      </c>
      <c r="D496" s="85" t="s">
        <v>780</v>
      </c>
      <c r="E496" s="8"/>
      <c r="F496" s="8"/>
      <c r="G496" s="8"/>
      <c r="H496" s="35"/>
    </row>
    <row r="497" spans="1:8" ht="13" x14ac:dyDescent="0.3">
      <c r="A497" s="44"/>
      <c r="B497" s="43"/>
      <c r="C497" s="93">
        <v>266620</v>
      </c>
      <c r="D497" s="84" t="s">
        <v>779</v>
      </c>
      <c r="E497" s="10"/>
      <c r="F497" s="10"/>
      <c r="G497" s="10"/>
      <c r="H497" s="35"/>
    </row>
    <row r="498" spans="1:8" ht="13" x14ac:dyDescent="0.3">
      <c r="A498" s="44"/>
      <c r="B498" s="43"/>
      <c r="C498" s="93">
        <v>266625</v>
      </c>
      <c r="D498" s="85" t="s">
        <v>782</v>
      </c>
      <c r="E498" s="10"/>
      <c r="F498" s="10"/>
      <c r="G498" s="10"/>
      <c r="H498" s="35"/>
    </row>
    <row r="499" spans="1:8" ht="13" x14ac:dyDescent="0.3">
      <c r="A499" s="44"/>
      <c r="B499" s="43"/>
      <c r="C499" s="93">
        <v>266630</v>
      </c>
      <c r="D499" s="85" t="s">
        <v>849</v>
      </c>
      <c r="E499" s="10"/>
      <c r="F499" s="10"/>
      <c r="G499" s="10"/>
      <c r="H499" s="35"/>
    </row>
    <row r="500" spans="1:8" ht="13" x14ac:dyDescent="0.3">
      <c r="A500" s="44"/>
      <c r="B500" s="43"/>
      <c r="C500" s="93">
        <v>266635</v>
      </c>
      <c r="D500" s="84" t="s">
        <v>796</v>
      </c>
      <c r="E500" s="10"/>
      <c r="F500" s="10"/>
      <c r="G500" s="10"/>
      <c r="H500" s="35"/>
    </row>
    <row r="501" spans="1:8" ht="13" x14ac:dyDescent="0.3">
      <c r="A501" s="44"/>
      <c r="B501" s="43"/>
      <c r="C501" s="93">
        <v>266640</v>
      </c>
      <c r="D501" s="84" t="s">
        <v>798</v>
      </c>
      <c r="E501" s="10"/>
      <c r="F501" s="10"/>
      <c r="G501" s="10"/>
      <c r="H501" s="35"/>
    </row>
    <row r="502" spans="1:8" ht="13" x14ac:dyDescent="0.3">
      <c r="A502" s="44"/>
      <c r="B502" s="43"/>
      <c r="C502" s="154">
        <v>266700</v>
      </c>
      <c r="D502" s="145" t="s">
        <v>821</v>
      </c>
      <c r="E502" s="158"/>
      <c r="F502" s="158"/>
      <c r="G502" s="158"/>
      <c r="H502" s="35"/>
    </row>
    <row r="503" spans="1:8" ht="13" x14ac:dyDescent="0.3">
      <c r="A503" s="44"/>
      <c r="B503" s="43"/>
      <c r="C503" s="93">
        <v>266705</v>
      </c>
      <c r="D503" s="84" t="s">
        <v>806</v>
      </c>
      <c r="E503" s="10"/>
      <c r="F503" s="10"/>
      <c r="G503" s="10"/>
      <c r="H503" s="35"/>
    </row>
    <row r="504" spans="1:8" ht="13" x14ac:dyDescent="0.3">
      <c r="A504" s="44"/>
      <c r="B504" s="43"/>
      <c r="C504" s="93">
        <v>266710</v>
      </c>
      <c r="D504" s="85" t="s">
        <v>807</v>
      </c>
      <c r="E504" s="10"/>
      <c r="F504" s="10"/>
      <c r="G504" s="10"/>
      <c r="H504" s="35"/>
    </row>
    <row r="505" spans="1:8" ht="13" x14ac:dyDescent="0.3">
      <c r="A505" s="44"/>
      <c r="B505" s="43"/>
      <c r="C505" s="93">
        <v>266715</v>
      </c>
      <c r="D505" s="84" t="s">
        <v>776</v>
      </c>
      <c r="E505" s="10"/>
      <c r="F505" s="10"/>
      <c r="G505" s="10"/>
      <c r="H505" s="35"/>
    </row>
    <row r="506" spans="1:8" ht="13" x14ac:dyDescent="0.3">
      <c r="A506" s="44"/>
      <c r="B506" s="43"/>
      <c r="C506" s="93">
        <v>266720</v>
      </c>
      <c r="D506" s="85" t="s">
        <v>792</v>
      </c>
      <c r="E506" s="10"/>
      <c r="F506" s="10"/>
      <c r="G506" s="10"/>
      <c r="H506" s="35"/>
    </row>
    <row r="507" spans="1:8" ht="13" x14ac:dyDescent="0.3">
      <c r="A507" s="44"/>
      <c r="B507" s="43"/>
      <c r="C507" s="93">
        <v>266725</v>
      </c>
      <c r="D507" s="85" t="s">
        <v>777</v>
      </c>
      <c r="E507" s="10"/>
      <c r="F507" s="10"/>
      <c r="G507" s="10"/>
      <c r="H507" s="35"/>
    </row>
    <row r="508" spans="1:8" ht="13" x14ac:dyDescent="0.3">
      <c r="A508" s="44"/>
      <c r="B508" s="43"/>
      <c r="C508" s="93">
        <v>266730</v>
      </c>
      <c r="D508" s="85" t="s">
        <v>816</v>
      </c>
      <c r="E508" s="10"/>
      <c r="F508" s="10"/>
      <c r="G508" s="10"/>
      <c r="H508" s="35"/>
    </row>
    <row r="509" spans="1:8" ht="13" x14ac:dyDescent="0.3">
      <c r="A509" s="44"/>
      <c r="B509" s="43"/>
      <c r="C509" s="93">
        <v>266735</v>
      </c>
      <c r="D509" s="84" t="s">
        <v>794</v>
      </c>
      <c r="E509" s="10"/>
      <c r="F509" s="10"/>
      <c r="G509" s="10"/>
      <c r="H509" s="35"/>
    </row>
    <row r="510" spans="1:8" ht="13" x14ac:dyDescent="0.3">
      <c r="A510" s="44"/>
      <c r="B510" s="43"/>
      <c r="C510" s="93">
        <v>266740</v>
      </c>
      <c r="D510" s="84" t="s">
        <v>798</v>
      </c>
      <c r="E510" s="10"/>
      <c r="F510" s="10"/>
      <c r="G510" s="10"/>
      <c r="H510" s="35"/>
    </row>
    <row r="511" spans="1:8" ht="13" x14ac:dyDescent="0.3">
      <c r="A511" s="44"/>
      <c r="B511" s="43"/>
      <c r="C511" s="154">
        <v>266800</v>
      </c>
      <c r="D511" s="145" t="s">
        <v>822</v>
      </c>
      <c r="E511" s="158"/>
      <c r="F511" s="158"/>
      <c r="G511" s="158"/>
      <c r="H511" s="35"/>
    </row>
    <row r="512" spans="1:8" ht="12" customHeight="1" x14ac:dyDescent="0.3">
      <c r="A512" s="44"/>
      <c r="B512" s="43"/>
      <c r="C512" s="93">
        <v>266805</v>
      </c>
      <c r="D512" s="84" t="s">
        <v>778</v>
      </c>
      <c r="E512" s="10"/>
      <c r="F512" s="10"/>
      <c r="G512" s="10"/>
      <c r="H512" s="35"/>
    </row>
    <row r="513" spans="1:8" ht="13" x14ac:dyDescent="0.3">
      <c r="A513" s="44"/>
      <c r="B513" s="43"/>
      <c r="C513" s="98">
        <v>266810</v>
      </c>
      <c r="D513" s="86" t="s">
        <v>781</v>
      </c>
      <c r="E513" s="10"/>
      <c r="F513" s="10"/>
      <c r="G513" s="10"/>
      <c r="H513" s="35"/>
    </row>
    <row r="514" spans="1:8" ht="13" x14ac:dyDescent="0.3">
      <c r="A514" s="44"/>
      <c r="B514" s="43"/>
      <c r="C514" s="93">
        <v>266815</v>
      </c>
      <c r="D514" s="85" t="s">
        <v>780</v>
      </c>
      <c r="E514" s="10"/>
      <c r="F514" s="10"/>
      <c r="G514" s="10"/>
      <c r="H514" s="35"/>
    </row>
    <row r="515" spans="1:8" ht="13" x14ac:dyDescent="0.3">
      <c r="A515" s="44"/>
      <c r="B515" s="43"/>
      <c r="C515" s="93">
        <v>266820</v>
      </c>
      <c r="D515" s="84" t="s">
        <v>779</v>
      </c>
      <c r="E515" s="10"/>
      <c r="F515" s="10"/>
      <c r="G515" s="10"/>
      <c r="H515" s="35"/>
    </row>
    <row r="516" spans="1:8" ht="13" x14ac:dyDescent="0.3">
      <c r="A516" s="44"/>
      <c r="B516" s="43"/>
      <c r="C516" s="93">
        <v>266825</v>
      </c>
      <c r="D516" s="85" t="s">
        <v>782</v>
      </c>
      <c r="E516" s="10"/>
      <c r="F516" s="10"/>
      <c r="G516" s="10"/>
      <c r="H516" s="35"/>
    </row>
    <row r="517" spans="1:8" ht="13" x14ac:dyDescent="0.3">
      <c r="A517" s="44"/>
      <c r="B517" s="43"/>
      <c r="C517" s="93">
        <v>266830</v>
      </c>
      <c r="D517" s="85" t="s">
        <v>833</v>
      </c>
      <c r="E517" s="10"/>
      <c r="F517" s="10"/>
      <c r="G517" s="10"/>
      <c r="H517" s="35"/>
    </row>
    <row r="518" spans="1:8" ht="13" x14ac:dyDescent="0.3">
      <c r="A518" s="44"/>
      <c r="B518" s="43"/>
      <c r="C518" s="93">
        <v>266835</v>
      </c>
      <c r="D518" s="84" t="s">
        <v>798</v>
      </c>
      <c r="E518" s="10"/>
      <c r="F518" s="10"/>
      <c r="G518" s="10"/>
      <c r="H518" s="35"/>
    </row>
    <row r="519" spans="1:8" ht="13" x14ac:dyDescent="0.3">
      <c r="A519" s="44"/>
      <c r="B519" s="43"/>
      <c r="C519" s="154">
        <v>266900</v>
      </c>
      <c r="D519" s="155" t="s">
        <v>797</v>
      </c>
      <c r="E519" s="158"/>
      <c r="F519" s="158"/>
      <c r="G519" s="158"/>
      <c r="H519" s="35"/>
    </row>
    <row r="520" spans="1:8" ht="13" x14ac:dyDescent="0.3">
      <c r="A520" s="41"/>
      <c r="B520" s="37"/>
      <c r="C520" s="91"/>
      <c r="D520" s="37" t="s">
        <v>453</v>
      </c>
      <c r="E520" s="42"/>
      <c r="F520" s="42"/>
      <c r="G520" s="42"/>
      <c r="H520" s="42"/>
    </row>
    <row r="521" spans="1:8" ht="13" x14ac:dyDescent="0.3">
      <c r="A521" s="33">
        <v>2700</v>
      </c>
      <c r="B521" s="34" t="s">
        <v>454</v>
      </c>
      <c r="C521" s="144">
        <v>270000</v>
      </c>
      <c r="D521" s="145" t="s">
        <v>455</v>
      </c>
      <c r="E521" s="145"/>
      <c r="F521" s="145"/>
      <c r="G521" s="145"/>
      <c r="H521" s="145"/>
    </row>
    <row r="522" spans="1:8" ht="13" x14ac:dyDescent="0.3">
      <c r="A522" s="44">
        <v>2704</v>
      </c>
      <c r="B522" s="43" t="s">
        <v>262</v>
      </c>
      <c r="C522" s="93">
        <v>270500</v>
      </c>
      <c r="D522" s="43" t="s">
        <v>456</v>
      </c>
      <c r="E522" s="10"/>
      <c r="F522" s="10"/>
      <c r="G522" s="10"/>
      <c r="H522" s="35"/>
    </row>
    <row r="523" spans="1:8" ht="13" x14ac:dyDescent="0.3">
      <c r="A523" s="44">
        <v>2710</v>
      </c>
      <c r="B523" s="43" t="s">
        <v>457</v>
      </c>
      <c r="C523" s="93">
        <v>271000</v>
      </c>
      <c r="D523" s="43" t="s">
        <v>458</v>
      </c>
      <c r="E523" s="10"/>
      <c r="F523" s="10"/>
      <c r="G523" s="10"/>
      <c r="H523" s="35"/>
    </row>
    <row r="524" spans="1:8" ht="13" x14ac:dyDescent="0.3">
      <c r="A524" s="44">
        <v>2714</v>
      </c>
      <c r="B524" s="43" t="s">
        <v>459</v>
      </c>
      <c r="C524" s="93">
        <v>271500</v>
      </c>
      <c r="D524" s="43" t="s">
        <v>460</v>
      </c>
      <c r="E524" s="10"/>
      <c r="F524" s="10"/>
      <c r="G524" s="10"/>
      <c r="H524" s="35"/>
    </row>
    <row r="525" spans="1:8" ht="13" x14ac:dyDescent="0.3">
      <c r="A525" s="44">
        <v>2715</v>
      </c>
      <c r="B525" s="43" t="s">
        <v>461</v>
      </c>
      <c r="C525" s="93">
        <v>272000</v>
      </c>
      <c r="D525" s="43" t="s">
        <v>462</v>
      </c>
      <c r="E525" s="10"/>
      <c r="F525" s="10"/>
      <c r="G525" s="10"/>
      <c r="H525" s="35"/>
    </row>
    <row r="526" spans="1:8" ht="13" x14ac:dyDescent="0.3">
      <c r="A526" s="44">
        <v>2720</v>
      </c>
      <c r="B526" s="43" t="s">
        <v>463</v>
      </c>
      <c r="C526" s="93">
        <v>272500</v>
      </c>
      <c r="D526" s="43" t="s">
        <v>464</v>
      </c>
      <c r="E526" s="10"/>
      <c r="F526" s="10"/>
      <c r="G526" s="10"/>
      <c r="H526" s="35"/>
    </row>
    <row r="527" spans="1:8" ht="13" x14ac:dyDescent="0.3">
      <c r="A527" s="44">
        <v>2740</v>
      </c>
      <c r="B527" s="43" t="s">
        <v>465</v>
      </c>
      <c r="C527" s="93">
        <v>273000</v>
      </c>
      <c r="D527" s="43" t="s">
        <v>466</v>
      </c>
      <c r="E527" s="10"/>
      <c r="F527" s="10"/>
      <c r="G527" s="10"/>
      <c r="H527" s="35"/>
    </row>
    <row r="528" spans="1:8" ht="13" x14ac:dyDescent="0.3">
      <c r="A528" s="44">
        <v>2747</v>
      </c>
      <c r="B528" s="43" t="s">
        <v>467</v>
      </c>
      <c r="C528" s="93">
        <v>273500</v>
      </c>
      <c r="D528" s="43" t="s">
        <v>468</v>
      </c>
      <c r="E528" s="10"/>
      <c r="F528" s="10"/>
      <c r="G528" s="10"/>
      <c r="H528" s="35"/>
    </row>
    <row r="529" spans="1:8" ht="13" x14ac:dyDescent="0.3">
      <c r="A529" s="44">
        <v>2750</v>
      </c>
      <c r="B529" s="43" t="s">
        <v>469</v>
      </c>
      <c r="C529" s="93">
        <v>274500</v>
      </c>
      <c r="D529" s="43" t="s">
        <v>470</v>
      </c>
      <c r="E529" s="10"/>
      <c r="F529" s="10"/>
      <c r="G529" s="10"/>
      <c r="H529" s="35"/>
    </row>
    <row r="530" spans="1:8" ht="13" x14ac:dyDescent="0.3">
      <c r="A530" s="44">
        <v>2755</v>
      </c>
      <c r="B530" s="43" t="s">
        <v>471</v>
      </c>
      <c r="C530" s="93">
        <v>275000</v>
      </c>
      <c r="D530" s="43" t="s">
        <v>472</v>
      </c>
      <c r="E530" s="10"/>
      <c r="F530" s="10"/>
      <c r="G530" s="10"/>
      <c r="H530" s="35"/>
    </row>
    <row r="531" spans="1:8" ht="13" x14ac:dyDescent="0.3">
      <c r="A531" s="44">
        <v>2775</v>
      </c>
      <c r="B531" s="43" t="s">
        <v>473</v>
      </c>
      <c r="C531" s="93">
        <v>275200</v>
      </c>
      <c r="D531" s="43" t="s">
        <v>472</v>
      </c>
      <c r="E531" s="10"/>
      <c r="F531" s="10"/>
      <c r="G531" s="10"/>
      <c r="H531" s="35"/>
    </row>
    <row r="532" spans="1:8" ht="13" x14ac:dyDescent="0.3">
      <c r="A532" s="44">
        <v>2795</v>
      </c>
      <c r="B532" s="43" t="s">
        <v>279</v>
      </c>
      <c r="C532" s="93">
        <v>275210</v>
      </c>
      <c r="D532" s="43" t="s">
        <v>474</v>
      </c>
      <c r="E532" s="10"/>
      <c r="F532" s="10"/>
      <c r="G532" s="10"/>
      <c r="H532" s="35"/>
    </row>
    <row r="533" spans="1:8" ht="13" x14ac:dyDescent="0.3">
      <c r="A533" s="44">
        <v>2797</v>
      </c>
      <c r="B533" s="43" t="s">
        <v>475</v>
      </c>
      <c r="C533" s="93">
        <v>276500</v>
      </c>
      <c r="D533" s="43" t="s">
        <v>476</v>
      </c>
      <c r="E533" s="10"/>
      <c r="F533" s="10"/>
      <c r="G533" s="10"/>
      <c r="H533" s="35"/>
    </row>
    <row r="534" spans="1:8" ht="13" x14ac:dyDescent="0.3">
      <c r="A534" s="44"/>
      <c r="B534" s="43"/>
      <c r="C534" s="93">
        <v>279500</v>
      </c>
      <c r="D534" s="43" t="s">
        <v>477</v>
      </c>
      <c r="E534" s="10"/>
      <c r="F534" s="10"/>
      <c r="G534" s="10"/>
      <c r="H534" s="35"/>
    </row>
    <row r="535" spans="1:8" ht="13" x14ac:dyDescent="0.3">
      <c r="A535" s="44"/>
      <c r="B535" s="43"/>
      <c r="C535" s="93"/>
      <c r="D535" s="43"/>
      <c r="E535" s="10"/>
      <c r="F535" s="10"/>
      <c r="G535" s="10"/>
      <c r="H535" s="35"/>
    </row>
    <row r="536" spans="1:8" ht="13" x14ac:dyDescent="0.3">
      <c r="A536" s="41"/>
      <c r="B536" s="37" t="s">
        <v>478</v>
      </c>
      <c r="C536" s="90"/>
      <c r="D536" s="37" t="s">
        <v>479</v>
      </c>
      <c r="E536" s="42"/>
      <c r="F536" s="42"/>
      <c r="G536" s="42"/>
      <c r="H536" s="42"/>
    </row>
    <row r="537" spans="1:8" ht="13" x14ac:dyDescent="0.3">
      <c r="A537" s="33">
        <v>2800</v>
      </c>
      <c r="B537" s="34" t="s">
        <v>480</v>
      </c>
      <c r="C537" s="144">
        <v>280000</v>
      </c>
      <c r="D537" s="145" t="s">
        <v>481</v>
      </c>
      <c r="E537" s="145"/>
      <c r="F537" s="145"/>
      <c r="G537" s="145"/>
      <c r="H537" s="145"/>
    </row>
    <row r="538" spans="1:8" ht="13" x14ac:dyDescent="0.3">
      <c r="A538" s="44">
        <v>2810</v>
      </c>
      <c r="B538" s="43" t="s">
        <v>455</v>
      </c>
      <c r="C538" s="93">
        <v>280500</v>
      </c>
      <c r="D538" s="43" t="s">
        <v>482</v>
      </c>
      <c r="E538" s="10"/>
      <c r="F538" s="10"/>
      <c r="G538" s="10"/>
      <c r="H538" s="35"/>
    </row>
    <row r="539" spans="1:8" ht="13" x14ac:dyDescent="0.3">
      <c r="A539" s="44">
        <v>2815</v>
      </c>
      <c r="B539" s="43" t="s">
        <v>147</v>
      </c>
      <c r="C539" s="93">
        <v>280505</v>
      </c>
      <c r="D539" s="43" t="s">
        <v>372</v>
      </c>
      <c r="E539" s="10"/>
      <c r="F539" s="10"/>
      <c r="G539" s="10"/>
      <c r="H539" s="35"/>
    </row>
    <row r="540" spans="1:8" ht="13" x14ac:dyDescent="0.3">
      <c r="A540" s="44">
        <v>2820</v>
      </c>
      <c r="B540" s="43" t="s">
        <v>482</v>
      </c>
      <c r="C540" s="93">
        <v>280520</v>
      </c>
      <c r="D540" s="43" t="s">
        <v>483</v>
      </c>
      <c r="E540" s="10"/>
      <c r="F540" s="10"/>
      <c r="G540" s="10"/>
      <c r="H540" s="35"/>
    </row>
    <row r="541" spans="1:8" ht="13" x14ac:dyDescent="0.3">
      <c r="A541" s="44">
        <v>2860</v>
      </c>
      <c r="B541" s="43" t="s">
        <v>484</v>
      </c>
      <c r="C541" s="93">
        <v>280595</v>
      </c>
      <c r="D541" s="43" t="s">
        <v>80</v>
      </c>
      <c r="E541" s="10"/>
      <c r="F541" s="10"/>
      <c r="G541" s="10"/>
      <c r="H541" s="35"/>
    </row>
    <row r="542" spans="1:8" ht="13" x14ac:dyDescent="0.3">
      <c r="A542" s="44">
        <v>2865</v>
      </c>
      <c r="B542" s="43" t="s">
        <v>361</v>
      </c>
      <c r="C542" s="93">
        <v>280900</v>
      </c>
      <c r="D542" s="43" t="s">
        <v>485</v>
      </c>
      <c r="E542" s="10"/>
      <c r="F542" s="10"/>
      <c r="G542" s="10"/>
      <c r="H542" s="35"/>
    </row>
    <row r="543" spans="1:8" ht="13" x14ac:dyDescent="0.3">
      <c r="A543" s="44">
        <v>2881</v>
      </c>
      <c r="B543" s="43" t="s">
        <v>405</v>
      </c>
      <c r="C543" s="93">
        <v>281000</v>
      </c>
      <c r="D543" s="43" t="s">
        <v>486</v>
      </c>
      <c r="E543" s="10"/>
      <c r="F543" s="10"/>
      <c r="G543" s="10"/>
      <c r="H543" s="35"/>
    </row>
    <row r="544" spans="1:8" ht="13" x14ac:dyDescent="0.3">
      <c r="A544" s="44">
        <v>2895</v>
      </c>
      <c r="B544" s="43" t="s">
        <v>279</v>
      </c>
      <c r="C544" s="93">
        <v>281300</v>
      </c>
      <c r="D544" s="43" t="s">
        <v>388</v>
      </c>
      <c r="E544" s="10"/>
      <c r="F544" s="10"/>
      <c r="G544" s="10"/>
      <c r="H544" s="35"/>
    </row>
    <row r="545" spans="1:8" ht="13" x14ac:dyDescent="0.3">
      <c r="A545" s="44">
        <v>2898</v>
      </c>
      <c r="B545" s="43" t="s">
        <v>487</v>
      </c>
      <c r="C545" s="93">
        <v>281340</v>
      </c>
      <c r="D545" s="43" t="s">
        <v>80</v>
      </c>
      <c r="E545" s="10"/>
      <c r="F545" s="10"/>
      <c r="G545" s="10"/>
      <c r="H545" s="35"/>
    </row>
    <row r="546" spans="1:8" ht="13" x14ac:dyDescent="0.3">
      <c r="A546" s="44"/>
      <c r="B546" s="43"/>
      <c r="C546" s="93">
        <v>281400</v>
      </c>
      <c r="D546" s="43" t="s">
        <v>387</v>
      </c>
      <c r="E546" s="10"/>
      <c r="F546" s="10"/>
      <c r="G546" s="10"/>
      <c r="H546" s="35"/>
    </row>
    <row r="547" spans="1:8" ht="13" x14ac:dyDescent="0.3">
      <c r="A547" s="44"/>
      <c r="B547" s="43"/>
      <c r="C547" s="93">
        <v>281405</v>
      </c>
      <c r="D547" s="43" t="s">
        <v>389</v>
      </c>
      <c r="E547" s="10"/>
      <c r="F547" s="10"/>
      <c r="G547" s="10"/>
      <c r="H547" s="35"/>
    </row>
    <row r="548" spans="1:8" ht="13" x14ac:dyDescent="0.3">
      <c r="A548" s="44"/>
      <c r="B548" s="43"/>
      <c r="C548" s="93">
        <v>281420</v>
      </c>
      <c r="D548" s="43" t="s">
        <v>488</v>
      </c>
      <c r="E548" s="10"/>
      <c r="F548" s="10"/>
      <c r="G548" s="10"/>
      <c r="H548" s="35"/>
    </row>
    <row r="549" spans="1:8" ht="13" x14ac:dyDescent="0.3">
      <c r="A549" s="44"/>
      <c r="B549" s="43"/>
      <c r="C549" s="93">
        <v>281425</v>
      </c>
      <c r="D549" s="43" t="s">
        <v>489</v>
      </c>
      <c r="E549" s="10"/>
      <c r="F549" s="10"/>
      <c r="G549" s="10"/>
      <c r="H549" s="35"/>
    </row>
    <row r="550" spans="1:8" ht="13" x14ac:dyDescent="0.3">
      <c r="A550" s="44"/>
      <c r="B550" s="43"/>
      <c r="C550" s="93">
        <v>281430</v>
      </c>
      <c r="D550" s="43" t="s">
        <v>490</v>
      </c>
      <c r="E550" s="10"/>
      <c r="F550" s="10"/>
      <c r="G550" s="10"/>
      <c r="H550" s="35"/>
    </row>
    <row r="551" spans="1:8" ht="13" x14ac:dyDescent="0.3">
      <c r="A551" s="44"/>
      <c r="B551" s="43"/>
      <c r="C551" s="93">
        <v>281435</v>
      </c>
      <c r="D551" s="43" t="s">
        <v>491</v>
      </c>
      <c r="E551" s="10"/>
      <c r="F551" s="10"/>
      <c r="G551" s="10"/>
      <c r="H551" s="35"/>
    </row>
    <row r="552" spans="1:8" ht="13" x14ac:dyDescent="0.3">
      <c r="A552" s="44"/>
      <c r="B552" s="43"/>
      <c r="C552" s="93">
        <v>281495</v>
      </c>
      <c r="D552" s="43" t="s">
        <v>80</v>
      </c>
      <c r="E552" s="10"/>
      <c r="F552" s="10"/>
      <c r="G552" s="10"/>
      <c r="H552" s="35"/>
    </row>
    <row r="553" spans="1:8" ht="13" x14ac:dyDescent="0.3">
      <c r="A553" s="44"/>
      <c r="B553" s="43"/>
      <c r="C553" s="93">
        <v>281900</v>
      </c>
      <c r="D553" s="43" t="s">
        <v>153</v>
      </c>
      <c r="E553" s="10"/>
      <c r="F553" s="10"/>
      <c r="G553" s="10"/>
      <c r="H553" s="35"/>
    </row>
    <row r="554" spans="1:8" ht="13" x14ac:dyDescent="0.3">
      <c r="A554" s="44"/>
      <c r="B554" s="43"/>
      <c r="C554" s="93">
        <v>282000</v>
      </c>
      <c r="D554" s="43" t="s">
        <v>492</v>
      </c>
      <c r="E554" s="10"/>
      <c r="F554" s="10"/>
      <c r="G554" s="10"/>
      <c r="H554" s="35"/>
    </row>
    <row r="555" spans="1:8" ht="13" x14ac:dyDescent="0.3">
      <c r="A555" s="44"/>
      <c r="B555" s="43"/>
      <c r="C555" s="93">
        <v>282005</v>
      </c>
      <c r="D555" s="43" t="s">
        <v>346</v>
      </c>
      <c r="E555" s="10"/>
      <c r="F555" s="10"/>
      <c r="G555" s="10"/>
      <c r="H555" s="35"/>
    </row>
    <row r="556" spans="1:8" ht="13" x14ac:dyDescent="0.3">
      <c r="A556" s="44"/>
      <c r="B556" s="43"/>
      <c r="C556" s="93">
        <v>282010</v>
      </c>
      <c r="D556" s="43" t="s">
        <v>80</v>
      </c>
      <c r="E556" s="10"/>
      <c r="F556" s="10"/>
      <c r="G556" s="10"/>
      <c r="H556" s="35"/>
    </row>
    <row r="557" spans="1:8" ht="13" x14ac:dyDescent="0.3">
      <c r="A557" s="44"/>
      <c r="B557" s="43"/>
      <c r="C557" s="93">
        <v>282300</v>
      </c>
      <c r="D557" s="43" t="s">
        <v>493</v>
      </c>
      <c r="E557" s="10"/>
      <c r="F557" s="10"/>
      <c r="G557" s="10"/>
      <c r="H557" s="35"/>
    </row>
    <row r="558" spans="1:8" ht="13" x14ac:dyDescent="0.3">
      <c r="A558" s="44"/>
      <c r="B558" s="43"/>
      <c r="C558" s="93"/>
      <c r="D558" s="43"/>
      <c r="E558" s="10"/>
      <c r="F558" s="10"/>
      <c r="G558" s="10"/>
      <c r="H558" s="35"/>
    </row>
    <row r="559" spans="1:8" ht="13" x14ac:dyDescent="0.3">
      <c r="A559" s="41"/>
      <c r="B559" s="37" t="s">
        <v>494</v>
      </c>
      <c r="C559" s="90"/>
      <c r="D559" s="37" t="s">
        <v>495</v>
      </c>
      <c r="E559" s="42"/>
      <c r="F559" s="42"/>
      <c r="G559" s="42"/>
      <c r="H559" s="42"/>
    </row>
    <row r="560" spans="1:8" ht="13" x14ac:dyDescent="0.3">
      <c r="A560" s="33">
        <v>2900</v>
      </c>
      <c r="B560" s="34" t="s">
        <v>496</v>
      </c>
      <c r="C560" s="144">
        <v>290000</v>
      </c>
      <c r="D560" s="145" t="s">
        <v>454</v>
      </c>
      <c r="E560" s="145"/>
      <c r="F560" s="145"/>
      <c r="G560" s="145"/>
      <c r="H560" s="145"/>
    </row>
    <row r="561" spans="1:8" ht="13" x14ac:dyDescent="0.3">
      <c r="A561" s="44">
        <v>2905</v>
      </c>
      <c r="B561" s="43" t="s">
        <v>496</v>
      </c>
      <c r="C561" s="93">
        <v>290600</v>
      </c>
      <c r="D561" s="59" t="s">
        <v>497</v>
      </c>
      <c r="E561" s="60"/>
      <c r="F561" s="60"/>
      <c r="G561" s="60"/>
      <c r="H561" s="35"/>
    </row>
    <row r="562" spans="1:8" ht="13" x14ac:dyDescent="0.3">
      <c r="A562" s="44"/>
      <c r="B562" s="43"/>
      <c r="C562" s="93">
        <v>290700</v>
      </c>
      <c r="D562" s="59" t="s">
        <v>461</v>
      </c>
      <c r="E562" s="10"/>
      <c r="F562" s="10"/>
      <c r="G562" s="10"/>
      <c r="H562" s="35"/>
    </row>
    <row r="563" spans="1:8" ht="13" x14ac:dyDescent="0.3">
      <c r="A563" s="44"/>
      <c r="B563" s="43"/>
      <c r="C563" s="93">
        <v>290705</v>
      </c>
      <c r="D563" s="43" t="s">
        <v>122</v>
      </c>
      <c r="E563" s="60"/>
      <c r="F563" s="60"/>
      <c r="G563" s="60"/>
      <c r="H563" s="35"/>
    </row>
    <row r="564" spans="1:8" ht="13" x14ac:dyDescent="0.3">
      <c r="A564" s="44"/>
      <c r="B564" s="43"/>
      <c r="C564" s="93">
        <v>290710</v>
      </c>
      <c r="D564" s="43" t="s">
        <v>346</v>
      </c>
      <c r="E564" s="10"/>
      <c r="F564" s="10"/>
      <c r="G564" s="10"/>
      <c r="H564" s="35"/>
    </row>
    <row r="565" spans="1:8" ht="13" x14ac:dyDescent="0.3">
      <c r="A565" s="44"/>
      <c r="B565" s="43"/>
      <c r="C565" s="93">
        <v>290715</v>
      </c>
      <c r="D565" s="43" t="s">
        <v>127</v>
      </c>
      <c r="E565" s="60"/>
      <c r="F565" s="60"/>
      <c r="G565" s="60"/>
      <c r="H565" s="35"/>
    </row>
    <row r="566" spans="1:8" ht="13" x14ac:dyDescent="0.3">
      <c r="A566" s="44"/>
      <c r="B566" s="43"/>
      <c r="C566" s="93">
        <v>290730</v>
      </c>
      <c r="D566" s="43" t="s">
        <v>498</v>
      </c>
      <c r="E566" s="10"/>
      <c r="F566" s="10"/>
      <c r="G566" s="10"/>
      <c r="H566" s="35"/>
    </row>
    <row r="567" spans="1:8" ht="13" x14ac:dyDescent="0.3">
      <c r="A567" s="44"/>
      <c r="B567" s="43"/>
      <c r="C567" s="93">
        <v>290795</v>
      </c>
      <c r="D567" s="59" t="s">
        <v>115</v>
      </c>
      <c r="E567" s="60"/>
      <c r="F567" s="60"/>
      <c r="G567" s="60"/>
      <c r="H567" s="35"/>
    </row>
    <row r="568" spans="1:8" ht="13" x14ac:dyDescent="0.3">
      <c r="A568" s="44"/>
      <c r="B568" s="43"/>
      <c r="C568" s="93">
        <v>291400</v>
      </c>
      <c r="D568" s="59" t="s">
        <v>469</v>
      </c>
      <c r="E568" s="10"/>
      <c r="F568" s="10"/>
      <c r="G568" s="10"/>
      <c r="H568" s="35"/>
    </row>
    <row r="569" spans="1:8" ht="13" x14ac:dyDescent="0.3">
      <c r="A569" s="44"/>
      <c r="B569" s="43"/>
      <c r="C569" s="93">
        <v>291900</v>
      </c>
      <c r="D569" s="59" t="s">
        <v>473</v>
      </c>
      <c r="E569" s="60"/>
      <c r="F569" s="60"/>
      <c r="G569" s="60"/>
      <c r="H569" s="35"/>
    </row>
    <row r="570" spans="1:8" ht="13" x14ac:dyDescent="0.3">
      <c r="A570" s="44"/>
      <c r="B570" s="43"/>
      <c r="C570" s="93">
        <v>291905</v>
      </c>
      <c r="D570" s="43" t="s">
        <v>499</v>
      </c>
      <c r="E570" s="10"/>
      <c r="F570" s="10"/>
      <c r="G570" s="10"/>
      <c r="H570" s="35"/>
    </row>
    <row r="571" spans="1:8" ht="13" x14ac:dyDescent="0.3">
      <c r="A571" s="44"/>
      <c r="B571" s="43"/>
      <c r="C571" s="93">
        <v>291910</v>
      </c>
      <c r="D571" s="43" t="s">
        <v>500</v>
      </c>
      <c r="E571" s="60"/>
      <c r="F571" s="60"/>
      <c r="G571" s="60"/>
      <c r="H571" s="35"/>
    </row>
    <row r="572" spans="1:8" ht="13" x14ac:dyDescent="0.3">
      <c r="A572" s="44"/>
      <c r="B572" s="43"/>
      <c r="C572" s="93">
        <v>293100</v>
      </c>
      <c r="D572" s="59" t="s">
        <v>501</v>
      </c>
      <c r="E572" s="10"/>
      <c r="F572" s="10"/>
      <c r="G572" s="10"/>
      <c r="H572" s="35"/>
    </row>
    <row r="573" spans="1:8" ht="13" x14ac:dyDescent="0.3">
      <c r="A573" s="44"/>
      <c r="B573" s="43"/>
      <c r="C573" s="93">
        <v>293120</v>
      </c>
      <c r="D573" s="43" t="s">
        <v>502</v>
      </c>
      <c r="E573" s="60"/>
      <c r="F573" s="60"/>
      <c r="G573" s="60"/>
      <c r="H573" s="35"/>
    </row>
    <row r="574" spans="1:8" ht="13" x14ac:dyDescent="0.3">
      <c r="A574" s="44"/>
      <c r="B574" s="43"/>
      <c r="C574" s="93">
        <v>299000</v>
      </c>
      <c r="D574" s="59" t="s">
        <v>279</v>
      </c>
      <c r="E574" s="10"/>
      <c r="F574" s="10"/>
      <c r="G574" s="10"/>
      <c r="H574" s="35"/>
    </row>
    <row r="575" spans="1:8" ht="13" x14ac:dyDescent="0.3">
      <c r="A575" s="44"/>
      <c r="B575" s="43"/>
      <c r="C575" s="93">
        <v>299010</v>
      </c>
      <c r="D575" s="43" t="s">
        <v>503</v>
      </c>
      <c r="E575" s="60"/>
      <c r="F575" s="60"/>
      <c r="G575" s="60"/>
      <c r="H575" s="35"/>
    </row>
    <row r="576" spans="1:8" ht="13" x14ac:dyDescent="0.3">
      <c r="A576" s="44"/>
      <c r="B576" s="43"/>
      <c r="C576" s="93">
        <v>299030</v>
      </c>
      <c r="D576" s="43" t="s">
        <v>504</v>
      </c>
      <c r="E576" s="10"/>
      <c r="F576" s="10"/>
      <c r="G576" s="10"/>
      <c r="H576" s="35"/>
    </row>
    <row r="577" spans="1:9" ht="13" x14ac:dyDescent="0.3">
      <c r="A577" s="44"/>
      <c r="B577" s="43"/>
      <c r="C577" s="93">
        <v>299095</v>
      </c>
      <c r="D577" s="59" t="s">
        <v>115</v>
      </c>
      <c r="E577" s="60"/>
      <c r="F577" s="60"/>
      <c r="G577" s="60"/>
      <c r="H577" s="35"/>
    </row>
    <row r="578" spans="1:9" ht="13" x14ac:dyDescent="0.3">
      <c r="A578" s="44"/>
      <c r="B578" s="43"/>
      <c r="C578" s="93"/>
      <c r="D578" s="45" t="s">
        <v>505</v>
      </c>
      <c r="E578" s="10"/>
      <c r="F578" s="10"/>
      <c r="G578" s="10"/>
      <c r="H578" s="35"/>
    </row>
    <row r="579" spans="1:9" ht="13" x14ac:dyDescent="0.3">
      <c r="A579" s="41"/>
      <c r="B579" s="37" t="s">
        <v>506</v>
      </c>
      <c r="C579" s="90"/>
      <c r="D579" s="37" t="s">
        <v>507</v>
      </c>
      <c r="E579" s="42"/>
      <c r="F579" s="42"/>
      <c r="G579" s="42"/>
      <c r="H579" s="42"/>
    </row>
    <row r="580" spans="1:9" ht="13" x14ac:dyDescent="0.3">
      <c r="A580" s="41"/>
      <c r="B580" s="37" t="s">
        <v>508</v>
      </c>
      <c r="C580" s="90"/>
      <c r="D580" s="37" t="s">
        <v>508</v>
      </c>
      <c r="E580" s="42"/>
      <c r="F580" s="42"/>
      <c r="G580" s="42"/>
      <c r="H580" s="42"/>
    </row>
    <row r="581" spans="1:9" ht="13" x14ac:dyDescent="0.3">
      <c r="A581" s="33">
        <v>3000</v>
      </c>
      <c r="B581" s="34" t="s">
        <v>509</v>
      </c>
      <c r="C581" s="146">
        <v>300000</v>
      </c>
      <c r="D581" s="145" t="s">
        <v>509</v>
      </c>
      <c r="E581" s="145"/>
      <c r="F581" s="145"/>
      <c r="G581" s="145"/>
      <c r="H581" s="145"/>
    </row>
    <row r="582" spans="1:9" ht="13" x14ac:dyDescent="0.3">
      <c r="A582" s="33">
        <v>3100</v>
      </c>
      <c r="B582" s="34" t="s">
        <v>510</v>
      </c>
      <c r="C582" s="146">
        <v>310000</v>
      </c>
      <c r="D582" s="145" t="s">
        <v>510</v>
      </c>
      <c r="E582" s="145"/>
      <c r="F582" s="145"/>
      <c r="G582" s="145"/>
      <c r="H582" s="147" t="s">
        <v>505</v>
      </c>
    </row>
    <row r="583" spans="1:9" ht="13" x14ac:dyDescent="0.3">
      <c r="A583" s="44">
        <v>3105</v>
      </c>
      <c r="B583" s="43" t="s">
        <v>511</v>
      </c>
      <c r="C583" s="93">
        <v>310500</v>
      </c>
      <c r="D583" s="59" t="s">
        <v>511</v>
      </c>
      <c r="E583" s="10"/>
      <c r="F583" s="10"/>
      <c r="G583" s="10"/>
      <c r="H583" s="35"/>
      <c r="I583" s="38"/>
    </row>
    <row r="584" spans="1:9" ht="13" x14ac:dyDescent="0.3">
      <c r="A584" s="44">
        <v>3135</v>
      </c>
      <c r="B584" s="43" t="s">
        <v>512</v>
      </c>
      <c r="C584" s="93">
        <v>310505</v>
      </c>
      <c r="D584" s="43" t="s">
        <v>513</v>
      </c>
      <c r="E584" s="10"/>
      <c r="F584" s="10"/>
      <c r="G584" s="10"/>
      <c r="H584" s="35"/>
      <c r="I584" s="38"/>
    </row>
    <row r="585" spans="1:9" ht="13" x14ac:dyDescent="0.3">
      <c r="A585" s="44">
        <v>3145</v>
      </c>
      <c r="B585" s="43" t="s">
        <v>514</v>
      </c>
      <c r="C585" s="93">
        <v>310510</v>
      </c>
      <c r="D585" s="43" t="s">
        <v>515</v>
      </c>
      <c r="E585" s="10"/>
      <c r="F585" s="10"/>
      <c r="G585" s="10"/>
      <c r="H585" s="35"/>
      <c r="I585" s="38"/>
    </row>
    <row r="586" spans="1:9" ht="13" x14ac:dyDescent="0.3">
      <c r="A586" s="44">
        <v>3150</v>
      </c>
      <c r="B586" s="43" t="s">
        <v>516</v>
      </c>
      <c r="C586" s="93">
        <v>310515</v>
      </c>
      <c r="D586" s="43" t="s">
        <v>517</v>
      </c>
      <c r="E586" s="10"/>
      <c r="F586" s="10"/>
      <c r="G586" s="10"/>
      <c r="H586" s="35"/>
      <c r="I586" s="38"/>
    </row>
    <row r="587" spans="1:9" ht="13" x14ac:dyDescent="0.3">
      <c r="A587" s="33">
        <v>3200</v>
      </c>
      <c r="B587" s="34" t="s">
        <v>518</v>
      </c>
      <c r="C587" s="93">
        <v>311500</v>
      </c>
      <c r="D587" s="59" t="s">
        <v>512</v>
      </c>
      <c r="E587" s="10"/>
      <c r="F587" s="10"/>
      <c r="G587" s="10"/>
      <c r="H587" s="35"/>
      <c r="I587" s="38"/>
    </row>
    <row r="588" spans="1:9" ht="13" x14ac:dyDescent="0.3">
      <c r="A588" s="44">
        <v>3205</v>
      </c>
      <c r="B588" s="43" t="s">
        <v>519</v>
      </c>
      <c r="C588" s="93">
        <v>311505</v>
      </c>
      <c r="D588" s="43" t="s">
        <v>520</v>
      </c>
      <c r="E588" s="10"/>
      <c r="F588" s="10"/>
      <c r="G588" s="10"/>
      <c r="H588" s="35"/>
      <c r="I588" s="38"/>
    </row>
    <row r="589" spans="1:9" ht="13" x14ac:dyDescent="0.3">
      <c r="A589" s="44">
        <v>3210</v>
      </c>
      <c r="B589" s="43" t="s">
        <v>521</v>
      </c>
      <c r="C589" s="93">
        <v>312000</v>
      </c>
      <c r="D589" s="59" t="s">
        <v>522</v>
      </c>
      <c r="E589" s="10"/>
      <c r="F589" s="10"/>
      <c r="G589" s="10"/>
      <c r="H589" s="35"/>
      <c r="I589" s="38"/>
    </row>
    <row r="590" spans="1:9" ht="13" x14ac:dyDescent="0.3">
      <c r="A590" s="44">
        <v>3215</v>
      </c>
      <c r="B590" s="43" t="s">
        <v>523</v>
      </c>
      <c r="C590" s="93">
        <v>320000</v>
      </c>
      <c r="D590" s="59" t="s">
        <v>518</v>
      </c>
      <c r="E590" s="10"/>
      <c r="F590" s="10"/>
      <c r="G590" s="10"/>
      <c r="H590" s="35"/>
      <c r="I590" s="38"/>
    </row>
    <row r="591" spans="1:9" ht="13" x14ac:dyDescent="0.3">
      <c r="A591" s="41"/>
      <c r="B591" s="37" t="s">
        <v>524</v>
      </c>
      <c r="C591" s="93">
        <v>320500</v>
      </c>
      <c r="D591" s="43" t="s">
        <v>519</v>
      </c>
      <c r="E591" s="10"/>
      <c r="F591" s="10"/>
      <c r="G591" s="10"/>
      <c r="H591" s="35"/>
      <c r="I591" s="38"/>
    </row>
    <row r="592" spans="1:9" ht="13" x14ac:dyDescent="0.3">
      <c r="A592" s="33">
        <v>3300</v>
      </c>
      <c r="B592" s="40" t="s">
        <v>525</v>
      </c>
      <c r="C592" s="93">
        <v>320505</v>
      </c>
      <c r="D592" s="43" t="s">
        <v>526</v>
      </c>
      <c r="E592" s="10"/>
      <c r="F592" s="10"/>
      <c r="G592" s="10"/>
      <c r="H592" s="35"/>
      <c r="I592" s="38"/>
    </row>
    <row r="593" spans="1:9" ht="13" x14ac:dyDescent="0.3">
      <c r="A593" s="44">
        <v>3315</v>
      </c>
      <c r="B593" s="43" t="s">
        <v>527</v>
      </c>
      <c r="C593" s="93">
        <v>320510</v>
      </c>
      <c r="D593" s="43" t="s">
        <v>528</v>
      </c>
      <c r="E593" s="10"/>
      <c r="F593" s="10"/>
      <c r="G593" s="10"/>
      <c r="H593" s="35"/>
      <c r="I593" s="38"/>
    </row>
    <row r="594" spans="1:9" ht="13" x14ac:dyDescent="0.3">
      <c r="A594" s="44">
        <v>3320</v>
      </c>
      <c r="B594" s="43" t="s">
        <v>529</v>
      </c>
      <c r="C594" s="93">
        <v>321000</v>
      </c>
      <c r="D594" s="59" t="s">
        <v>521</v>
      </c>
      <c r="E594" s="10"/>
      <c r="F594" s="10"/>
      <c r="G594" s="10"/>
      <c r="H594" s="35"/>
      <c r="I594" s="38"/>
    </row>
    <row r="595" spans="1:9" ht="13" x14ac:dyDescent="0.3">
      <c r="A595" s="44">
        <v>3325</v>
      </c>
      <c r="B595" s="43" t="s">
        <v>530</v>
      </c>
      <c r="C595" s="93">
        <v>321095</v>
      </c>
      <c r="D595" s="59" t="s">
        <v>80</v>
      </c>
      <c r="E595" s="10"/>
      <c r="F595" s="10"/>
      <c r="G595" s="10"/>
      <c r="H595" s="35"/>
      <c r="I595" s="38"/>
    </row>
    <row r="596" spans="1:9" ht="13" x14ac:dyDescent="0.3">
      <c r="A596" s="44">
        <v>3330</v>
      </c>
      <c r="B596" s="43" t="s">
        <v>531</v>
      </c>
      <c r="C596" s="93">
        <v>321500</v>
      </c>
      <c r="D596" s="59" t="s">
        <v>523</v>
      </c>
      <c r="E596" s="10"/>
      <c r="F596" s="10"/>
      <c r="G596" s="10"/>
      <c r="H596" s="35"/>
      <c r="I596" s="38"/>
    </row>
    <row r="597" spans="1:9" ht="13" x14ac:dyDescent="0.3">
      <c r="A597" s="44">
        <v>3340</v>
      </c>
      <c r="B597" s="43" t="s">
        <v>532</v>
      </c>
      <c r="C597" s="93">
        <v>321505</v>
      </c>
      <c r="D597" s="43" t="s">
        <v>533</v>
      </c>
      <c r="E597" s="10"/>
      <c r="F597" s="10"/>
      <c r="G597" s="10"/>
      <c r="H597" s="35"/>
      <c r="I597" s="38"/>
    </row>
    <row r="598" spans="1:9" ht="13" x14ac:dyDescent="0.3">
      <c r="A598" s="41"/>
      <c r="B598" s="37" t="s">
        <v>534</v>
      </c>
      <c r="C598" s="93">
        <v>321510</v>
      </c>
      <c r="D598" s="43" t="s">
        <v>535</v>
      </c>
      <c r="E598" s="10"/>
      <c r="F598" s="10"/>
      <c r="G598" s="10"/>
      <c r="H598" s="35"/>
      <c r="I598" s="38"/>
    </row>
    <row r="599" spans="1:9" ht="13" x14ac:dyDescent="0.3">
      <c r="A599" s="33">
        <v>3400</v>
      </c>
      <c r="B599" s="40" t="s">
        <v>536</v>
      </c>
      <c r="C599" s="93">
        <v>321525</v>
      </c>
      <c r="D599" s="43" t="s">
        <v>537</v>
      </c>
      <c r="E599" s="10"/>
      <c r="F599" s="10"/>
      <c r="G599" s="10"/>
      <c r="H599" s="35"/>
      <c r="I599" s="38"/>
    </row>
    <row r="600" spans="1:9" ht="13" x14ac:dyDescent="0.3">
      <c r="A600" s="44">
        <v>3405</v>
      </c>
      <c r="B600" s="43" t="s">
        <v>538</v>
      </c>
      <c r="C600" s="93">
        <v>321530</v>
      </c>
      <c r="D600" s="43" t="s">
        <v>539</v>
      </c>
      <c r="E600" s="10"/>
      <c r="F600" s="10"/>
      <c r="G600" s="10"/>
      <c r="H600" s="35"/>
      <c r="I600" s="38"/>
    </row>
    <row r="601" spans="1:9" ht="13" x14ac:dyDescent="0.3">
      <c r="A601" s="44">
        <v>3410</v>
      </c>
      <c r="B601" s="43" t="s">
        <v>540</v>
      </c>
      <c r="C601" s="93">
        <v>321595</v>
      </c>
      <c r="D601" s="59" t="s">
        <v>80</v>
      </c>
      <c r="E601" s="10"/>
      <c r="F601" s="10"/>
      <c r="G601" s="10"/>
      <c r="H601" s="35"/>
      <c r="I601" s="38"/>
    </row>
    <row r="602" spans="1:9" ht="13" x14ac:dyDescent="0.3">
      <c r="A602" s="44">
        <v>3413</v>
      </c>
      <c r="B602" s="43" t="s">
        <v>541</v>
      </c>
      <c r="C602" s="93">
        <v>370000</v>
      </c>
      <c r="D602" s="59" t="s">
        <v>525</v>
      </c>
      <c r="E602" s="10"/>
      <c r="F602" s="10"/>
      <c r="G602" s="10"/>
      <c r="H602" s="35"/>
      <c r="I602" s="38"/>
    </row>
    <row r="603" spans="1:9" ht="13" x14ac:dyDescent="0.3">
      <c r="A603" s="44">
        <v>3414</v>
      </c>
      <c r="B603" s="43" t="s">
        <v>542</v>
      </c>
      <c r="C603" s="93">
        <v>370500</v>
      </c>
      <c r="D603" s="43" t="s">
        <v>527</v>
      </c>
      <c r="E603" s="10"/>
      <c r="F603" s="10"/>
      <c r="G603" s="10"/>
      <c r="H603" s="35"/>
      <c r="I603" s="38"/>
    </row>
    <row r="604" spans="1:9" ht="13" x14ac:dyDescent="0.3">
      <c r="A604" s="44">
        <v>3415</v>
      </c>
      <c r="B604" s="43" t="s">
        <v>281</v>
      </c>
      <c r="C604" s="93">
        <v>371500</v>
      </c>
      <c r="D604" s="43" t="s">
        <v>530</v>
      </c>
      <c r="E604" s="10"/>
      <c r="F604" s="10"/>
      <c r="G604" s="10"/>
      <c r="H604" s="35"/>
      <c r="I604" s="38"/>
    </row>
    <row r="605" spans="1:9" ht="13" x14ac:dyDescent="0.3">
      <c r="A605" s="44">
        <v>3416</v>
      </c>
      <c r="B605" s="43" t="s">
        <v>543</v>
      </c>
      <c r="C605" s="93">
        <v>372000</v>
      </c>
      <c r="D605" s="43" t="s">
        <v>544</v>
      </c>
      <c r="E605" s="10"/>
      <c r="F605" s="10"/>
      <c r="G605" s="10"/>
      <c r="H605" s="35"/>
      <c r="I605" s="38"/>
    </row>
    <row r="606" spans="1:9" ht="13" x14ac:dyDescent="0.3">
      <c r="A606" s="44">
        <v>3417</v>
      </c>
      <c r="B606" s="43" t="s">
        <v>545</v>
      </c>
      <c r="C606" s="93">
        <v>372005</v>
      </c>
      <c r="D606" s="43" t="s">
        <v>531</v>
      </c>
      <c r="E606" s="10"/>
      <c r="F606" s="10"/>
      <c r="G606" s="10"/>
      <c r="H606" s="35"/>
      <c r="I606" s="38"/>
    </row>
    <row r="607" spans="1:9" ht="13" x14ac:dyDescent="0.3">
      <c r="A607" s="44">
        <v>3420</v>
      </c>
      <c r="B607" s="43" t="s">
        <v>546</v>
      </c>
      <c r="C607" s="93">
        <v>373000</v>
      </c>
      <c r="D607" s="43" t="s">
        <v>547</v>
      </c>
      <c r="E607" s="10"/>
      <c r="F607" s="10"/>
      <c r="G607" s="10"/>
      <c r="H607" s="35"/>
      <c r="I607" s="38"/>
    </row>
    <row r="608" spans="1:9" ht="13" x14ac:dyDescent="0.3">
      <c r="A608" s="41"/>
      <c r="B608" s="37" t="s">
        <v>548</v>
      </c>
      <c r="C608" s="93">
        <v>380000</v>
      </c>
      <c r="D608" s="59" t="s">
        <v>536</v>
      </c>
      <c r="E608" s="10"/>
      <c r="F608" s="10"/>
      <c r="G608" s="10"/>
      <c r="H608" s="35"/>
      <c r="I608" s="38"/>
    </row>
    <row r="609" spans="1:9" ht="13" x14ac:dyDescent="0.3">
      <c r="A609" s="44">
        <v>3500</v>
      </c>
      <c r="B609" s="43" t="s">
        <v>549</v>
      </c>
      <c r="C609" s="93">
        <v>380500</v>
      </c>
      <c r="D609" s="43" t="s">
        <v>538</v>
      </c>
      <c r="E609" s="10"/>
      <c r="F609" s="10"/>
      <c r="G609" s="10"/>
      <c r="H609" s="35"/>
      <c r="I609" s="38"/>
    </row>
    <row r="610" spans="1:9" ht="13" x14ac:dyDescent="0.3">
      <c r="A610" s="44">
        <v>3600</v>
      </c>
      <c r="B610" s="43" t="s">
        <v>550</v>
      </c>
      <c r="C610" s="93">
        <v>380505</v>
      </c>
      <c r="D610" s="43" t="s">
        <v>538</v>
      </c>
      <c r="E610" s="10"/>
      <c r="F610" s="10"/>
      <c r="G610" s="10"/>
      <c r="H610" s="35"/>
      <c r="I610" s="38"/>
    </row>
    <row r="611" spans="1:9" ht="13" x14ac:dyDescent="0.3">
      <c r="A611" s="33">
        <v>3700</v>
      </c>
      <c r="B611" s="40" t="s">
        <v>551</v>
      </c>
      <c r="C611" s="93">
        <v>381500</v>
      </c>
      <c r="D611" s="59" t="s">
        <v>552</v>
      </c>
      <c r="E611" s="10"/>
      <c r="F611" s="10"/>
      <c r="G611" s="10"/>
      <c r="H611" s="35"/>
      <c r="I611" s="38"/>
    </row>
    <row r="612" spans="1:9" ht="13" x14ac:dyDescent="0.3">
      <c r="A612" s="44">
        <v>3705</v>
      </c>
      <c r="B612" s="43" t="s">
        <v>551</v>
      </c>
      <c r="C612" s="93">
        <v>381505</v>
      </c>
      <c r="D612" s="43" t="s">
        <v>553</v>
      </c>
      <c r="E612" s="10"/>
      <c r="F612" s="10"/>
      <c r="G612" s="10"/>
      <c r="H612" s="35"/>
      <c r="I612" s="38"/>
    </row>
    <row r="613" spans="1:9" ht="13" x14ac:dyDescent="0.3">
      <c r="A613" s="41"/>
      <c r="B613" s="37" t="s">
        <v>554</v>
      </c>
      <c r="C613" s="93">
        <v>381510</v>
      </c>
      <c r="D613" s="43" t="s">
        <v>555</v>
      </c>
      <c r="E613" s="10"/>
      <c r="F613" s="10"/>
      <c r="G613" s="10"/>
      <c r="H613" s="35"/>
      <c r="I613" s="38"/>
    </row>
    <row r="614" spans="1:9" ht="13" x14ac:dyDescent="0.3">
      <c r="A614" s="33">
        <v>3900</v>
      </c>
      <c r="B614" s="40" t="s">
        <v>556</v>
      </c>
      <c r="C614" s="93">
        <v>381515</v>
      </c>
      <c r="D614" s="43" t="s">
        <v>557</v>
      </c>
      <c r="E614" s="10"/>
      <c r="F614" s="10"/>
      <c r="G614" s="10"/>
      <c r="H614" s="35"/>
      <c r="I614" s="38"/>
    </row>
    <row r="615" spans="1:9" ht="13" x14ac:dyDescent="0.3">
      <c r="A615" s="44">
        <v>3905</v>
      </c>
      <c r="B615" s="43" t="s">
        <v>558</v>
      </c>
      <c r="C615" s="93">
        <v>381525</v>
      </c>
      <c r="D615" s="43" t="s">
        <v>559</v>
      </c>
      <c r="E615" s="10"/>
      <c r="F615" s="10"/>
      <c r="G615" s="10"/>
      <c r="H615" s="35"/>
      <c r="I615" s="38"/>
    </row>
    <row r="616" spans="1:9" ht="13" x14ac:dyDescent="0.3">
      <c r="A616" s="41"/>
      <c r="B616" s="37" t="s">
        <v>560</v>
      </c>
      <c r="C616" s="93">
        <v>381530</v>
      </c>
      <c r="D616" s="43" t="s">
        <v>561</v>
      </c>
      <c r="E616" s="10"/>
      <c r="F616" s="10"/>
      <c r="G616" s="10"/>
      <c r="H616" s="35"/>
      <c r="I616" s="38"/>
    </row>
    <row r="617" spans="1:9" ht="13" x14ac:dyDescent="0.3">
      <c r="A617" s="41"/>
      <c r="B617" s="37" t="s">
        <v>562</v>
      </c>
      <c r="C617" s="93">
        <v>381535</v>
      </c>
      <c r="D617" s="43" t="s">
        <v>563</v>
      </c>
      <c r="E617" s="10"/>
      <c r="F617" s="10"/>
      <c r="G617" s="10"/>
      <c r="H617" s="42"/>
      <c r="I617" s="38"/>
    </row>
    <row r="618" spans="1:9" ht="13" x14ac:dyDescent="0.3">
      <c r="A618" s="44"/>
      <c r="B618" s="43"/>
      <c r="C618" s="93">
        <v>381540</v>
      </c>
      <c r="D618" s="43" t="s">
        <v>564</v>
      </c>
      <c r="E618" s="10"/>
      <c r="F618" s="10"/>
      <c r="G618" s="10"/>
      <c r="H618" s="42"/>
      <c r="I618" s="38"/>
    </row>
    <row r="619" spans="1:9" ht="13" x14ac:dyDescent="0.3">
      <c r="A619" s="44"/>
      <c r="B619" s="43"/>
      <c r="C619" s="93">
        <v>381550</v>
      </c>
      <c r="D619" s="59" t="s">
        <v>565</v>
      </c>
      <c r="E619" s="10"/>
      <c r="F619" s="10"/>
      <c r="G619" s="10"/>
      <c r="H619" s="35"/>
      <c r="I619" s="38"/>
    </row>
    <row r="620" spans="1:9" s="82" customFormat="1" ht="13" x14ac:dyDescent="0.3">
      <c r="A620" s="80"/>
      <c r="B620" s="81"/>
      <c r="C620" s="93">
        <v>381555</v>
      </c>
      <c r="D620" s="87" t="s">
        <v>566</v>
      </c>
      <c r="E620" s="83"/>
      <c r="F620" s="83"/>
      <c r="G620" s="83"/>
      <c r="H620" s="42"/>
      <c r="I620" s="38"/>
    </row>
    <row r="621" spans="1:9" s="82" customFormat="1" ht="13" x14ac:dyDescent="0.3">
      <c r="A621" s="80"/>
      <c r="B621" s="81"/>
      <c r="C621" s="93">
        <v>381557</v>
      </c>
      <c r="D621" s="87" t="s">
        <v>834</v>
      </c>
      <c r="E621" s="83"/>
      <c r="F621" s="83"/>
      <c r="G621" s="83"/>
      <c r="H621" s="42"/>
      <c r="I621" s="38"/>
    </row>
    <row r="622" spans="1:9" s="82" customFormat="1" ht="13" x14ac:dyDescent="0.3">
      <c r="A622" s="80"/>
      <c r="B622" s="81"/>
      <c r="C622" s="148" t="s">
        <v>841</v>
      </c>
      <c r="D622" s="87" t="s">
        <v>835</v>
      </c>
      <c r="E622" s="83"/>
      <c r="F622" s="83"/>
      <c r="G622" s="83"/>
      <c r="H622" s="42"/>
      <c r="I622" s="38"/>
    </row>
    <row r="623" spans="1:9" s="82" customFormat="1" ht="13" x14ac:dyDescent="0.3">
      <c r="A623" s="80"/>
      <c r="B623" s="81"/>
      <c r="C623" s="149"/>
      <c r="D623" s="150" t="s">
        <v>840</v>
      </c>
      <c r="E623" s="83"/>
      <c r="F623" s="83"/>
      <c r="G623" s="83"/>
      <c r="H623" s="42"/>
      <c r="I623" s="38"/>
    </row>
    <row r="624" spans="1:9" s="82" customFormat="1" ht="26" x14ac:dyDescent="0.3">
      <c r="A624" s="80"/>
      <c r="B624" s="81"/>
      <c r="C624" s="151">
        <v>381558</v>
      </c>
      <c r="D624" s="152" t="s">
        <v>848</v>
      </c>
      <c r="E624" s="83"/>
      <c r="F624" s="83"/>
      <c r="G624" s="83"/>
      <c r="H624" s="42"/>
      <c r="I624" s="38"/>
    </row>
    <row r="625" spans="1:9" ht="13" x14ac:dyDescent="0.3">
      <c r="A625" s="44"/>
      <c r="B625" s="43"/>
      <c r="C625" s="93">
        <v>381595</v>
      </c>
      <c r="D625" s="43" t="s">
        <v>567</v>
      </c>
      <c r="E625" s="10"/>
      <c r="F625" s="10"/>
      <c r="G625" s="10"/>
      <c r="H625" s="35"/>
      <c r="I625" s="38"/>
    </row>
    <row r="626" spans="1:9" ht="13" x14ac:dyDescent="0.3">
      <c r="A626" s="44"/>
      <c r="B626" s="43"/>
      <c r="C626" s="93">
        <v>382000</v>
      </c>
      <c r="D626" s="59" t="s">
        <v>568</v>
      </c>
      <c r="E626" s="10"/>
      <c r="F626" s="10"/>
      <c r="G626" s="10"/>
      <c r="H626" s="35"/>
      <c r="I626" s="38"/>
    </row>
    <row r="627" spans="1:9" ht="13" x14ac:dyDescent="0.3">
      <c r="A627" s="44"/>
      <c r="B627" s="43"/>
      <c r="C627" s="93">
        <v>390000</v>
      </c>
      <c r="D627" s="59" t="s">
        <v>569</v>
      </c>
      <c r="E627" s="10"/>
      <c r="F627" s="10"/>
      <c r="G627" s="10"/>
      <c r="H627" s="35"/>
      <c r="I627" s="38"/>
    </row>
    <row r="628" spans="1:9" ht="13" x14ac:dyDescent="0.3">
      <c r="A628" s="44"/>
      <c r="B628" s="43"/>
      <c r="C628" s="93">
        <v>390500</v>
      </c>
      <c r="D628" s="43" t="s">
        <v>570</v>
      </c>
      <c r="E628" s="10"/>
      <c r="F628" s="10"/>
      <c r="G628" s="10"/>
      <c r="H628" s="35"/>
      <c r="I628" s="38"/>
    </row>
    <row r="629" spans="1:9" ht="13" x14ac:dyDescent="0.3">
      <c r="A629" s="44"/>
      <c r="B629" s="43"/>
      <c r="C629" s="93">
        <v>391000</v>
      </c>
      <c r="D629" s="45" t="s">
        <v>843</v>
      </c>
      <c r="E629" s="10"/>
      <c r="F629" s="10"/>
      <c r="G629" s="10"/>
      <c r="H629" s="35"/>
      <c r="I629" s="38"/>
    </row>
    <row r="630" spans="1:9" ht="13" x14ac:dyDescent="0.3">
      <c r="A630" s="44"/>
      <c r="B630" s="43"/>
      <c r="C630" s="93">
        <v>391500</v>
      </c>
      <c r="D630" s="43" t="s">
        <v>571</v>
      </c>
      <c r="E630" s="10"/>
      <c r="F630" s="10"/>
      <c r="G630" s="10"/>
      <c r="H630" s="35"/>
      <c r="I630" s="38"/>
    </row>
    <row r="631" spans="1:9" ht="13" x14ac:dyDescent="0.3">
      <c r="A631" s="44"/>
      <c r="B631" s="43"/>
      <c r="C631" s="93">
        <v>392000</v>
      </c>
      <c r="D631" s="59" t="s">
        <v>845</v>
      </c>
      <c r="E631" s="10"/>
      <c r="F631" s="10"/>
      <c r="G631" s="10"/>
      <c r="H631" s="35"/>
      <c r="I631" s="38"/>
    </row>
    <row r="632" spans="1:9" ht="26" x14ac:dyDescent="0.3">
      <c r="A632" s="44"/>
      <c r="B632" s="43"/>
      <c r="C632" s="153" t="s">
        <v>846</v>
      </c>
      <c r="D632" s="152" t="s">
        <v>847</v>
      </c>
      <c r="E632" s="10"/>
      <c r="F632" s="10"/>
      <c r="G632" s="10"/>
      <c r="H632" s="35"/>
      <c r="I632" s="38"/>
    </row>
    <row r="633" spans="1:9" ht="13" x14ac:dyDescent="0.3">
      <c r="A633" s="44"/>
      <c r="B633" s="43"/>
      <c r="C633" s="93">
        <v>393000</v>
      </c>
      <c r="D633" s="59" t="s">
        <v>844</v>
      </c>
      <c r="E633" s="10"/>
      <c r="F633" s="10"/>
      <c r="G633" s="10"/>
      <c r="H633" s="35"/>
      <c r="I633" s="38"/>
    </row>
    <row r="634" spans="1:9" ht="13" x14ac:dyDescent="0.3">
      <c r="A634" s="44"/>
      <c r="B634" s="43"/>
      <c r="C634" s="93">
        <v>393010</v>
      </c>
      <c r="D634" s="59" t="s">
        <v>572</v>
      </c>
      <c r="E634" s="10"/>
      <c r="F634" s="10"/>
      <c r="G634" s="10"/>
      <c r="H634" s="35"/>
      <c r="I634" s="38"/>
    </row>
    <row r="635" spans="1:9" s="79" customFormat="1" ht="13" x14ac:dyDescent="0.3">
      <c r="A635" s="76"/>
      <c r="B635" s="74"/>
      <c r="C635" s="93">
        <v>393015</v>
      </c>
      <c r="D635" s="87" t="s">
        <v>772</v>
      </c>
      <c r="E635" s="77"/>
      <c r="F635" s="77"/>
      <c r="G635" s="77"/>
      <c r="H635" s="78"/>
      <c r="I635" s="38"/>
    </row>
    <row r="636" spans="1:9" ht="13" x14ac:dyDescent="0.3">
      <c r="A636" s="44"/>
      <c r="B636" s="43"/>
      <c r="C636" s="93">
        <v>393020</v>
      </c>
      <c r="D636" s="87" t="s">
        <v>834</v>
      </c>
      <c r="E636" s="83"/>
      <c r="F636" s="83"/>
      <c r="G636" s="83"/>
      <c r="H636" s="42"/>
    </row>
    <row r="637" spans="1:9" ht="13" x14ac:dyDescent="0.3">
      <c r="A637" s="44"/>
      <c r="B637" s="43"/>
      <c r="C637" s="93">
        <v>393025</v>
      </c>
      <c r="D637" s="87" t="s">
        <v>837</v>
      </c>
      <c r="E637" s="83"/>
      <c r="F637" s="83"/>
      <c r="G637" s="83"/>
      <c r="H637" s="42"/>
    </row>
    <row r="638" spans="1:9" ht="13" x14ac:dyDescent="0.3">
      <c r="A638" s="44"/>
      <c r="B638" s="43"/>
      <c r="C638" s="93">
        <v>393030</v>
      </c>
      <c r="D638" s="87" t="s">
        <v>836</v>
      </c>
      <c r="E638" s="10"/>
      <c r="F638" s="10"/>
      <c r="G638" s="10"/>
      <c r="H638" s="35"/>
    </row>
    <row r="639" spans="1:9" ht="13" x14ac:dyDescent="0.3">
      <c r="A639" s="41"/>
      <c r="B639" s="37"/>
      <c r="C639" s="90"/>
      <c r="D639" s="37" t="s">
        <v>573</v>
      </c>
      <c r="E639" s="42"/>
      <c r="F639" s="42"/>
      <c r="G639" s="42"/>
      <c r="H639" s="35"/>
    </row>
    <row r="640" spans="1:9" ht="13" x14ac:dyDescent="0.3">
      <c r="A640" s="33"/>
      <c r="B640" s="34"/>
      <c r="C640" s="154">
        <v>600000</v>
      </c>
      <c r="D640" s="155" t="s">
        <v>574</v>
      </c>
      <c r="E640" s="145"/>
      <c r="F640" s="145"/>
      <c r="G640" s="145"/>
      <c r="H640" s="147"/>
    </row>
    <row r="641" spans="1:8" ht="13" x14ac:dyDescent="0.3">
      <c r="A641" s="33">
        <v>6000</v>
      </c>
      <c r="B641" s="40" t="s">
        <v>575</v>
      </c>
      <c r="C641" s="154">
        <v>610000</v>
      </c>
      <c r="D641" s="145" t="s">
        <v>576</v>
      </c>
      <c r="E641" s="155"/>
      <c r="F641" s="155"/>
      <c r="G641" s="155"/>
      <c r="H641" s="147"/>
    </row>
    <row r="642" spans="1:8" ht="13" x14ac:dyDescent="0.3">
      <c r="A642" s="33">
        <v>6100</v>
      </c>
      <c r="B642" s="34" t="s">
        <v>576</v>
      </c>
      <c r="C642" s="93">
        <v>610500</v>
      </c>
      <c r="D642" s="43" t="s">
        <v>577</v>
      </c>
      <c r="E642" s="43"/>
      <c r="F642" s="10"/>
      <c r="G642" s="10"/>
      <c r="H642" s="35"/>
    </row>
    <row r="643" spans="1:8" ht="13" x14ac:dyDescent="0.3">
      <c r="A643" s="44">
        <v>6105</v>
      </c>
      <c r="B643" s="43" t="s">
        <v>577</v>
      </c>
      <c r="C643" s="90"/>
      <c r="D643" s="37" t="s">
        <v>578</v>
      </c>
      <c r="E643" s="37"/>
      <c r="F643" s="37"/>
      <c r="G643" s="37"/>
      <c r="H643" s="35" t="s">
        <v>505</v>
      </c>
    </row>
    <row r="644" spans="1:8" ht="13" x14ac:dyDescent="0.3">
      <c r="A644" s="44">
        <v>6106</v>
      </c>
      <c r="B644" s="43" t="s">
        <v>579</v>
      </c>
      <c r="C644" s="154">
        <v>620000</v>
      </c>
      <c r="D644" s="155" t="s">
        <v>580</v>
      </c>
      <c r="E644" s="155"/>
      <c r="F644" s="155"/>
      <c r="G644" s="155"/>
      <c r="H644" s="155" t="s">
        <v>505</v>
      </c>
    </row>
    <row r="645" spans="1:8" ht="13" x14ac:dyDescent="0.3">
      <c r="A645" s="44">
        <v>6108</v>
      </c>
      <c r="B645" s="43" t="s">
        <v>581</v>
      </c>
      <c r="C645" s="93">
        <v>620700</v>
      </c>
      <c r="D645" s="43" t="s">
        <v>582</v>
      </c>
      <c r="E645" s="10"/>
      <c r="F645" s="10"/>
      <c r="G645" s="10"/>
      <c r="H645" s="35"/>
    </row>
    <row r="646" spans="1:8" ht="13" x14ac:dyDescent="0.3">
      <c r="A646" s="41"/>
      <c r="B646" s="37" t="s">
        <v>583</v>
      </c>
      <c r="C646" s="93">
        <v>620705</v>
      </c>
      <c r="D646" s="43" t="s">
        <v>584</v>
      </c>
      <c r="E646" s="60" t="s">
        <v>505</v>
      </c>
      <c r="F646" s="10"/>
      <c r="G646" s="10"/>
      <c r="H646" s="35"/>
    </row>
    <row r="647" spans="1:8" ht="13" x14ac:dyDescent="0.3">
      <c r="A647" s="33">
        <v>6200</v>
      </c>
      <c r="B647" s="40" t="s">
        <v>580</v>
      </c>
      <c r="C647" s="93">
        <v>620710</v>
      </c>
      <c r="D647" s="43" t="s">
        <v>585</v>
      </c>
      <c r="E647" s="10"/>
      <c r="F647" s="10"/>
      <c r="G647" s="10"/>
      <c r="H647" s="35"/>
    </row>
    <row r="648" spans="1:8" ht="13" x14ac:dyDescent="0.3">
      <c r="A648" s="44">
        <v>6206</v>
      </c>
      <c r="B648" s="43" t="s">
        <v>579</v>
      </c>
      <c r="C648" s="90"/>
      <c r="D648" s="37" t="s">
        <v>586</v>
      </c>
      <c r="E648" s="65"/>
      <c r="F648" s="65"/>
      <c r="G648" s="65"/>
      <c r="H648" s="65"/>
    </row>
    <row r="649" spans="1:8" ht="13" x14ac:dyDescent="0.3">
      <c r="A649" s="44">
        <v>6207</v>
      </c>
      <c r="B649" s="43" t="s">
        <v>582</v>
      </c>
      <c r="C649" s="154">
        <v>630000</v>
      </c>
      <c r="D649" s="155" t="s">
        <v>587</v>
      </c>
      <c r="E649" s="155"/>
      <c r="F649" s="155"/>
      <c r="G649" s="155"/>
      <c r="H649" s="155" t="s">
        <v>505</v>
      </c>
    </row>
    <row r="650" spans="1:8" ht="13" x14ac:dyDescent="0.3">
      <c r="A650" s="44">
        <v>6208</v>
      </c>
      <c r="B650" s="43" t="s">
        <v>581</v>
      </c>
      <c r="C650" s="93">
        <v>630500</v>
      </c>
      <c r="D650" s="43" t="s">
        <v>588</v>
      </c>
      <c r="E650" s="60"/>
      <c r="F650" s="10"/>
      <c r="G650" s="10"/>
      <c r="H650" s="35"/>
    </row>
    <row r="651" spans="1:8" ht="13" x14ac:dyDescent="0.3">
      <c r="A651" s="44">
        <v>6212</v>
      </c>
      <c r="B651" s="43" t="s">
        <v>589</v>
      </c>
      <c r="C651" s="90"/>
      <c r="D651" s="37" t="s">
        <v>479</v>
      </c>
      <c r="E651" s="65"/>
      <c r="F651" s="65"/>
      <c r="G651" s="65"/>
      <c r="H651" s="65"/>
    </row>
    <row r="652" spans="1:8" ht="13" x14ac:dyDescent="0.3">
      <c r="A652" s="44">
        <v>6220</v>
      </c>
      <c r="B652" s="43" t="s">
        <v>590</v>
      </c>
      <c r="C652" s="154">
        <v>640000</v>
      </c>
      <c r="D652" s="155" t="s">
        <v>591</v>
      </c>
      <c r="E652" s="155"/>
      <c r="F652" s="155"/>
      <c r="G652" s="155"/>
      <c r="H652" s="155" t="s">
        <v>505</v>
      </c>
    </row>
    <row r="653" spans="1:8" ht="13" x14ac:dyDescent="0.3">
      <c r="A653" s="44">
        <v>6235</v>
      </c>
      <c r="B653" s="43" t="s">
        <v>592</v>
      </c>
      <c r="C653" s="93">
        <v>643100</v>
      </c>
      <c r="D653" s="43" t="s">
        <v>122</v>
      </c>
      <c r="E653" s="10"/>
      <c r="F653" s="10"/>
      <c r="G653" s="10"/>
      <c r="H653" s="35"/>
    </row>
    <row r="654" spans="1:8" ht="13" x14ac:dyDescent="0.3">
      <c r="A654" s="44">
        <v>6240</v>
      </c>
      <c r="B654" s="43" t="s">
        <v>593</v>
      </c>
      <c r="C654" s="93">
        <v>643105</v>
      </c>
      <c r="D654" s="43" t="s">
        <v>594</v>
      </c>
      <c r="E654" s="10"/>
      <c r="F654" s="10"/>
      <c r="G654" s="10"/>
      <c r="H654" s="35"/>
    </row>
    <row r="655" spans="1:8" ht="13" x14ac:dyDescent="0.3">
      <c r="A655" s="44">
        <v>6245</v>
      </c>
      <c r="B655" s="43" t="s">
        <v>595</v>
      </c>
      <c r="C655" s="90"/>
      <c r="D655" s="37" t="s">
        <v>596</v>
      </c>
      <c r="E655" s="65">
        <f>+SUM(E653:E654)</f>
        <v>0</v>
      </c>
      <c r="F655" s="65"/>
      <c r="G655" s="65"/>
      <c r="H655" s="65"/>
    </row>
    <row r="656" spans="1:8" ht="13" x14ac:dyDescent="0.3">
      <c r="A656" s="33">
        <v>6300</v>
      </c>
      <c r="B656" s="40" t="s">
        <v>587</v>
      </c>
      <c r="C656" s="144">
        <v>800000</v>
      </c>
      <c r="D656" s="155" t="s">
        <v>574</v>
      </c>
      <c r="E656" s="155"/>
      <c r="F656" s="155"/>
      <c r="G656" s="155"/>
      <c r="H656" s="155"/>
    </row>
    <row r="657" spans="1:8" ht="13" x14ac:dyDescent="0.3">
      <c r="A657" s="44">
        <v>6305</v>
      </c>
      <c r="B657" s="43" t="s">
        <v>588</v>
      </c>
      <c r="C657" s="144">
        <v>810000</v>
      </c>
      <c r="D657" s="155" t="s">
        <v>591</v>
      </c>
      <c r="E657" s="155"/>
      <c r="F657" s="155"/>
      <c r="G657" s="155"/>
      <c r="H657" s="155" t="s">
        <v>505</v>
      </c>
    </row>
    <row r="658" spans="1:8" ht="13" x14ac:dyDescent="0.3">
      <c r="A658" s="44">
        <v>6307</v>
      </c>
      <c r="B658" s="43" t="s">
        <v>597</v>
      </c>
      <c r="C658" s="93">
        <v>810500</v>
      </c>
      <c r="D658" s="43" t="s">
        <v>598</v>
      </c>
      <c r="E658" s="10"/>
      <c r="F658" s="10"/>
      <c r="G658" s="10"/>
      <c r="H658" s="35"/>
    </row>
    <row r="659" spans="1:8" ht="13" x14ac:dyDescent="0.3">
      <c r="A659" s="44">
        <v>6308</v>
      </c>
      <c r="B659" s="43" t="s">
        <v>599</v>
      </c>
      <c r="C659" s="93">
        <v>810505</v>
      </c>
      <c r="D659" s="43" t="s">
        <v>598</v>
      </c>
      <c r="E659" s="10"/>
      <c r="F659" s="10"/>
      <c r="G659" s="10"/>
      <c r="H659" s="35"/>
    </row>
    <row r="660" spans="1:8" ht="13" x14ac:dyDescent="0.3">
      <c r="A660" s="44">
        <v>6309</v>
      </c>
      <c r="B660" s="43" t="s">
        <v>597</v>
      </c>
      <c r="C660" s="93">
        <v>812000</v>
      </c>
      <c r="D660" s="43" t="s">
        <v>600</v>
      </c>
      <c r="E660" s="10"/>
      <c r="F660" s="10"/>
      <c r="G660" s="10"/>
      <c r="H660" s="35"/>
    </row>
    <row r="661" spans="1:8" ht="13" x14ac:dyDescent="0.3">
      <c r="A661" s="44"/>
      <c r="B661" s="43"/>
      <c r="C661" s="93">
        <v>812005</v>
      </c>
      <c r="D661" s="43" t="s">
        <v>601</v>
      </c>
      <c r="E661" s="10"/>
      <c r="F661" s="10"/>
      <c r="G661" s="10"/>
      <c r="H661" s="35"/>
    </row>
    <row r="662" spans="1:8" ht="13" x14ac:dyDescent="0.3">
      <c r="A662" s="44"/>
      <c r="B662" s="43"/>
      <c r="C662" s="93">
        <v>812030</v>
      </c>
      <c r="D662" s="43" t="s">
        <v>602</v>
      </c>
      <c r="E662" s="10"/>
      <c r="F662" s="10"/>
      <c r="G662" s="10"/>
      <c r="H662" s="35"/>
    </row>
    <row r="663" spans="1:8" ht="13" x14ac:dyDescent="0.3">
      <c r="A663" s="44"/>
      <c r="B663" s="43"/>
      <c r="C663" s="93">
        <v>812035</v>
      </c>
      <c r="D663" s="43" t="s">
        <v>603</v>
      </c>
      <c r="E663" s="10"/>
      <c r="F663" s="10"/>
      <c r="G663" s="10"/>
      <c r="H663" s="35"/>
    </row>
    <row r="664" spans="1:8" ht="13" x14ac:dyDescent="0.3">
      <c r="A664" s="44"/>
      <c r="B664" s="43"/>
      <c r="C664" s="93">
        <v>812095</v>
      </c>
      <c r="D664" s="43" t="s">
        <v>261</v>
      </c>
      <c r="E664" s="10"/>
      <c r="F664" s="10"/>
      <c r="G664" s="10"/>
      <c r="H664" s="35"/>
    </row>
    <row r="665" spans="1:8" ht="13" x14ac:dyDescent="0.3">
      <c r="A665" s="44"/>
      <c r="B665" s="43"/>
      <c r="C665" s="91"/>
      <c r="D665" s="37" t="s">
        <v>479</v>
      </c>
      <c r="E665" s="65">
        <f>+SUM(E658:E664)</f>
        <v>0</v>
      </c>
      <c r="F665" s="65"/>
      <c r="G665" s="65"/>
      <c r="H665" s="65"/>
    </row>
    <row r="666" spans="1:8" ht="13" x14ac:dyDescent="0.3">
      <c r="A666" s="33">
        <v>6400</v>
      </c>
      <c r="B666" s="40" t="s">
        <v>591</v>
      </c>
      <c r="C666" s="146">
        <v>820000</v>
      </c>
      <c r="D666" s="155" t="s">
        <v>580</v>
      </c>
      <c r="E666" s="155"/>
      <c r="F666" s="155"/>
      <c r="G666" s="155"/>
      <c r="H666" s="155"/>
    </row>
    <row r="667" spans="1:8" ht="13" x14ac:dyDescent="0.3">
      <c r="A667" s="44">
        <v>6407</v>
      </c>
      <c r="B667" s="43" t="s">
        <v>597</v>
      </c>
      <c r="C667" s="93">
        <v>820500</v>
      </c>
      <c r="D667" s="43" t="s">
        <v>604</v>
      </c>
      <c r="E667" s="10"/>
      <c r="F667" s="10"/>
      <c r="G667" s="10"/>
      <c r="H667" s="35"/>
    </row>
    <row r="668" spans="1:8" ht="13" x14ac:dyDescent="0.3">
      <c r="A668" s="44">
        <v>6408</v>
      </c>
      <c r="B668" s="43" t="s">
        <v>599</v>
      </c>
      <c r="C668" s="93">
        <v>820504.99999999988</v>
      </c>
      <c r="D668" s="43" t="s">
        <v>605</v>
      </c>
      <c r="E668" s="10"/>
      <c r="F668" s="10"/>
      <c r="G668" s="10"/>
      <c r="H668" s="35"/>
    </row>
    <row r="669" spans="1:8" ht="13" x14ac:dyDescent="0.3">
      <c r="A669" s="44">
        <v>6409</v>
      </c>
      <c r="B669" s="43" t="s">
        <v>597</v>
      </c>
      <c r="C669" s="93">
        <v>820595.00000000012</v>
      </c>
      <c r="D669" s="43" t="s">
        <v>115</v>
      </c>
      <c r="E669" s="10"/>
      <c r="F669" s="10"/>
      <c r="G669" s="10"/>
      <c r="H669" s="35"/>
    </row>
    <row r="670" spans="1:8" ht="13" x14ac:dyDescent="0.3">
      <c r="A670" s="44">
        <v>6410</v>
      </c>
      <c r="B670" s="43" t="s">
        <v>606</v>
      </c>
      <c r="C670" s="93">
        <v>821500</v>
      </c>
      <c r="D670" s="43" t="s">
        <v>607</v>
      </c>
      <c r="E670" s="10"/>
      <c r="F670" s="10"/>
      <c r="G670" s="10"/>
      <c r="H670" s="35"/>
    </row>
    <row r="671" spans="1:8" ht="13" x14ac:dyDescent="0.3">
      <c r="A671" s="44">
        <v>6420</v>
      </c>
      <c r="B671" s="43" t="s">
        <v>608</v>
      </c>
      <c r="C671" s="93">
        <v>821504.99999999988</v>
      </c>
      <c r="D671" s="43" t="s">
        <v>609</v>
      </c>
      <c r="E671" s="10"/>
      <c r="F671" s="10"/>
      <c r="G671" s="10"/>
      <c r="H671" s="35"/>
    </row>
    <row r="672" spans="1:8" ht="13" x14ac:dyDescent="0.3">
      <c r="A672" s="44">
        <v>6431</v>
      </c>
      <c r="B672" s="43" t="s">
        <v>122</v>
      </c>
      <c r="C672" s="93">
        <v>821510</v>
      </c>
      <c r="D672" s="43" t="s">
        <v>610</v>
      </c>
      <c r="E672" s="10"/>
      <c r="F672" s="10"/>
      <c r="G672" s="10"/>
      <c r="H672" s="35"/>
    </row>
    <row r="673" spans="1:8" ht="13" x14ac:dyDescent="0.3">
      <c r="A673" s="41"/>
      <c r="B673" s="37" t="s">
        <v>611</v>
      </c>
      <c r="C673" s="90"/>
      <c r="D673" s="37" t="s">
        <v>479</v>
      </c>
      <c r="E673" s="42">
        <f t="shared" ref="E673" si="0">SUM(E667:E672)</f>
        <v>0</v>
      </c>
      <c r="F673" s="42"/>
      <c r="G673" s="42"/>
      <c r="H673" s="42"/>
    </row>
    <row r="674" spans="1:8" ht="13" x14ac:dyDescent="0.3">
      <c r="A674" s="39">
        <v>8000</v>
      </c>
      <c r="B674" s="40" t="s">
        <v>612</v>
      </c>
      <c r="C674" s="146">
        <v>830000</v>
      </c>
      <c r="D674" s="155" t="s">
        <v>587</v>
      </c>
      <c r="E674" s="155"/>
      <c r="F674" s="155"/>
      <c r="G674" s="155"/>
      <c r="H674" s="155"/>
    </row>
    <row r="675" spans="1:8" ht="13" x14ac:dyDescent="0.3">
      <c r="A675" s="44">
        <v>8105</v>
      </c>
      <c r="B675" s="43" t="s">
        <v>613</v>
      </c>
      <c r="C675" s="93">
        <v>830500</v>
      </c>
      <c r="D675" s="43" t="s">
        <v>588</v>
      </c>
      <c r="E675" s="10"/>
      <c r="F675" s="10"/>
      <c r="G675" s="10"/>
      <c r="H675" s="35"/>
    </row>
    <row r="676" spans="1:8" ht="13" x14ac:dyDescent="0.3">
      <c r="A676" s="41"/>
      <c r="B676" s="37" t="s">
        <v>611</v>
      </c>
      <c r="C676" s="90"/>
      <c r="D676" s="37" t="s">
        <v>479</v>
      </c>
      <c r="E676" s="42">
        <f t="shared" ref="E676" si="1">SUM(E675:E675)</f>
        <v>0</v>
      </c>
      <c r="F676" s="42"/>
      <c r="G676" s="42"/>
      <c r="H676" s="35"/>
    </row>
    <row r="677" spans="1:8" ht="13" x14ac:dyDescent="0.3">
      <c r="A677" s="39">
        <v>8200</v>
      </c>
      <c r="B677" s="40" t="s">
        <v>580</v>
      </c>
      <c r="C677" s="146">
        <v>840000</v>
      </c>
      <c r="D677" s="155" t="s">
        <v>576</v>
      </c>
      <c r="E677" s="155"/>
      <c r="F677" s="155"/>
      <c r="G677" s="155"/>
      <c r="H677" s="155"/>
    </row>
    <row r="678" spans="1:8" ht="13" x14ac:dyDescent="0.3">
      <c r="A678" s="44">
        <v>8205</v>
      </c>
      <c r="B678" s="43" t="s">
        <v>614</v>
      </c>
      <c r="C678" s="93">
        <v>840500</v>
      </c>
      <c r="D678" s="43" t="s">
        <v>577</v>
      </c>
      <c r="E678" s="10"/>
      <c r="F678" s="10"/>
      <c r="G678" s="10"/>
      <c r="H678" s="35"/>
    </row>
    <row r="679" spans="1:8" x14ac:dyDescent="0.25">
      <c r="A679" s="44">
        <v>8207</v>
      </c>
      <c r="B679" s="43" t="s">
        <v>615</v>
      </c>
      <c r="C679" s="94"/>
      <c r="D679" s="43"/>
      <c r="E679" s="60"/>
      <c r="F679" s="10"/>
      <c r="G679" s="10"/>
      <c r="H679" s="35"/>
    </row>
    <row r="680" spans="1:8" ht="13" x14ac:dyDescent="0.3">
      <c r="A680" s="41"/>
      <c r="B680" s="37" t="s">
        <v>583</v>
      </c>
      <c r="C680" s="90"/>
      <c r="D680" s="37"/>
      <c r="E680" s="35" t="s">
        <v>505</v>
      </c>
      <c r="F680" s="35" t="s">
        <v>505</v>
      </c>
      <c r="G680" s="35" t="s">
        <v>505</v>
      </c>
      <c r="H680" s="35" t="s">
        <v>505</v>
      </c>
    </row>
    <row r="681" spans="1:8" ht="137.5" customHeight="1" x14ac:dyDescent="0.25">
      <c r="C681" s="114"/>
      <c r="D681" s="114"/>
      <c r="E681" s="114"/>
      <c r="F681" s="114"/>
      <c r="G681" s="114"/>
      <c r="H681" s="114"/>
    </row>
    <row r="691" spans="3:3" x14ac:dyDescent="0.25">
      <c r="C691" s="95"/>
    </row>
  </sheetData>
  <mergeCells count="5">
    <mergeCell ref="A3:H3"/>
    <mergeCell ref="C1:H1"/>
    <mergeCell ref="C681:H681"/>
    <mergeCell ref="A4:D4"/>
    <mergeCell ref="C622:C623"/>
  </mergeCells>
  <pageMargins left="0.25" right="0.25" top="0.75" bottom="0.75" header="0.3" footer="0.3"/>
  <pageSetup paperSize="123" scale="51"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IU66"/>
  <sheetViews>
    <sheetView showGridLines="0" topLeftCell="A53" zoomScaleNormal="100" workbookViewId="0">
      <selection activeCell="A62" sqref="A62:B62"/>
    </sheetView>
  </sheetViews>
  <sheetFormatPr baseColWidth="10" defaultColWidth="0" defaultRowHeight="12.5" x14ac:dyDescent="0.25"/>
  <cols>
    <col min="1" max="1" width="60.54296875" style="13" customWidth="1"/>
    <col min="2" max="2" width="43.81640625" style="13" customWidth="1"/>
    <col min="3" max="3" width="18.7265625" style="13" customWidth="1"/>
    <col min="4" max="255" width="8.81640625" style="13" hidden="1" customWidth="1"/>
    <col min="256" max="16384" width="15.7265625" style="13" hidden="1"/>
  </cols>
  <sheetData>
    <row r="1" spans="1:3" s="12" customFormat="1" ht="22.5" customHeight="1" thickBot="1" x14ac:dyDescent="0.3">
      <c r="A1" s="124" t="s">
        <v>703</v>
      </c>
      <c r="B1" s="125"/>
      <c r="C1" s="126"/>
    </row>
    <row r="2" spans="1:3" ht="26.5" thickBot="1" x14ac:dyDescent="0.3">
      <c r="A2" s="131" t="s">
        <v>616</v>
      </c>
      <c r="B2" s="132"/>
      <c r="C2" s="48" t="s">
        <v>618</v>
      </c>
    </row>
    <row r="3" spans="1:3" x14ac:dyDescent="0.25">
      <c r="A3" s="133" t="s">
        <v>619</v>
      </c>
      <c r="B3" s="133"/>
      <c r="C3" s="47"/>
    </row>
    <row r="4" spans="1:3" x14ac:dyDescent="0.25">
      <c r="A4" s="120" t="s">
        <v>704</v>
      </c>
      <c r="B4" s="120"/>
      <c r="C4" s="35"/>
    </row>
    <row r="5" spans="1:3" x14ac:dyDescent="0.25">
      <c r="A5" s="121" t="s">
        <v>705</v>
      </c>
      <c r="B5" s="121"/>
      <c r="C5" s="35"/>
    </row>
    <row r="6" spans="1:3" x14ac:dyDescent="0.25">
      <c r="A6" s="127" t="s">
        <v>706</v>
      </c>
      <c r="B6" s="128"/>
      <c r="C6" s="35"/>
    </row>
    <row r="7" spans="1:3" x14ac:dyDescent="0.25">
      <c r="A7" s="127" t="s">
        <v>707</v>
      </c>
      <c r="B7" s="128"/>
      <c r="C7" s="35"/>
    </row>
    <row r="8" spans="1:3" x14ac:dyDescent="0.25">
      <c r="A8" s="127" t="s">
        <v>708</v>
      </c>
      <c r="B8" s="128"/>
      <c r="C8" s="35"/>
    </row>
    <row r="9" spans="1:3" ht="13" x14ac:dyDescent="0.25">
      <c r="A9" s="129" t="s">
        <v>775</v>
      </c>
      <c r="B9" s="130"/>
      <c r="C9" s="35"/>
    </row>
    <row r="10" spans="1:3" x14ac:dyDescent="0.25">
      <c r="A10" s="127" t="s">
        <v>752</v>
      </c>
      <c r="B10" s="128"/>
      <c r="C10" s="35"/>
    </row>
    <row r="11" spans="1:3" x14ac:dyDescent="0.25">
      <c r="A11" s="134" t="s">
        <v>810</v>
      </c>
      <c r="B11" s="135"/>
      <c r="C11" s="35"/>
    </row>
    <row r="12" spans="1:3" x14ac:dyDescent="0.25">
      <c r="A12" s="88" t="s">
        <v>811</v>
      </c>
      <c r="B12" s="89"/>
      <c r="C12" s="35"/>
    </row>
    <row r="13" spans="1:3" s="75" customFormat="1" x14ac:dyDescent="0.25">
      <c r="A13" s="88" t="s">
        <v>838</v>
      </c>
      <c r="B13" s="89"/>
      <c r="C13" s="42"/>
    </row>
    <row r="14" spans="1:3" x14ac:dyDescent="0.25">
      <c r="A14" s="88" t="s">
        <v>809</v>
      </c>
      <c r="B14" s="89"/>
      <c r="C14" s="35"/>
    </row>
    <row r="15" spans="1:3" x14ac:dyDescent="0.25">
      <c r="A15" s="88" t="s">
        <v>812</v>
      </c>
      <c r="B15" s="89"/>
      <c r="C15" s="35"/>
    </row>
    <row r="16" spans="1:3" x14ac:dyDescent="0.25">
      <c r="A16" s="88" t="s">
        <v>813</v>
      </c>
      <c r="B16" s="89"/>
      <c r="C16" s="35"/>
    </row>
    <row r="17" spans="1:3" x14ac:dyDescent="0.25">
      <c r="A17" s="88" t="s">
        <v>753</v>
      </c>
      <c r="B17" s="89"/>
      <c r="C17" s="35"/>
    </row>
    <row r="18" spans="1:3" x14ac:dyDescent="0.25">
      <c r="A18" s="88" t="s">
        <v>814</v>
      </c>
      <c r="B18" s="89"/>
      <c r="C18" s="35"/>
    </row>
    <row r="19" spans="1:3" x14ac:dyDescent="0.25">
      <c r="A19" s="134" t="s">
        <v>815</v>
      </c>
      <c r="B19" s="135"/>
      <c r="C19" s="35"/>
    </row>
    <row r="20" spans="1:3" x14ac:dyDescent="0.25">
      <c r="A20" s="121" t="s">
        <v>709</v>
      </c>
      <c r="B20" s="121"/>
      <c r="C20" s="35"/>
    </row>
    <row r="21" spans="1:3" x14ac:dyDescent="0.25">
      <c r="A21" s="120" t="s">
        <v>710</v>
      </c>
      <c r="B21" s="120"/>
      <c r="C21" s="35"/>
    </row>
    <row r="22" spans="1:3" x14ac:dyDescent="0.25">
      <c r="A22" s="120" t="s">
        <v>711</v>
      </c>
      <c r="B22" s="120"/>
      <c r="C22" s="35"/>
    </row>
    <row r="23" spans="1:3" ht="13.5" thickBot="1" x14ac:dyDescent="0.3">
      <c r="A23" s="119" t="s">
        <v>656</v>
      </c>
      <c r="B23" s="119"/>
      <c r="C23" s="49"/>
    </row>
    <row r="24" spans="1:3" ht="26.5" thickBot="1" x14ac:dyDescent="0.3">
      <c r="A24" s="131" t="s">
        <v>657</v>
      </c>
      <c r="B24" s="132"/>
      <c r="C24" s="48" t="s">
        <v>734</v>
      </c>
    </row>
    <row r="25" spans="1:3" x14ac:dyDescent="0.25">
      <c r="A25" s="122" t="s">
        <v>712</v>
      </c>
      <c r="B25" s="122"/>
      <c r="C25" s="47"/>
    </row>
    <row r="26" spans="1:3" x14ac:dyDescent="0.25">
      <c r="A26" s="120" t="s">
        <v>713</v>
      </c>
      <c r="B26" s="120"/>
      <c r="C26" s="35"/>
    </row>
    <row r="27" spans="1:3" x14ac:dyDescent="0.25">
      <c r="A27" s="120" t="s">
        <v>714</v>
      </c>
      <c r="B27" s="120"/>
      <c r="C27" s="35"/>
    </row>
    <row r="28" spans="1:3" x14ac:dyDescent="0.25">
      <c r="A28" s="120" t="s">
        <v>715</v>
      </c>
      <c r="B28" s="120"/>
      <c r="C28" s="35"/>
    </row>
    <row r="29" spans="1:3" x14ac:dyDescent="0.25">
      <c r="A29" s="120" t="s">
        <v>716</v>
      </c>
      <c r="B29" s="120"/>
      <c r="C29" s="35"/>
    </row>
    <row r="30" spans="1:3" x14ac:dyDescent="0.25">
      <c r="A30" s="120" t="s">
        <v>717</v>
      </c>
      <c r="B30" s="120"/>
      <c r="C30" s="35"/>
    </row>
    <row r="31" spans="1:3" ht="13" x14ac:dyDescent="0.25">
      <c r="A31" s="123" t="s">
        <v>766</v>
      </c>
      <c r="B31" s="123"/>
      <c r="C31" s="35"/>
    </row>
    <row r="32" spans="1:3" ht="13" x14ac:dyDescent="0.25">
      <c r="A32" s="123" t="s">
        <v>765</v>
      </c>
      <c r="B32" s="123"/>
      <c r="C32" s="35"/>
    </row>
    <row r="33" spans="1:3" x14ac:dyDescent="0.25">
      <c r="A33" s="121" t="s">
        <v>767</v>
      </c>
      <c r="B33" s="121"/>
      <c r="C33" s="35"/>
    </row>
    <row r="34" spans="1:3" x14ac:dyDescent="0.25">
      <c r="A34" s="121" t="s">
        <v>768</v>
      </c>
      <c r="B34" s="121"/>
      <c r="C34" s="35"/>
    </row>
    <row r="35" spans="1:3" x14ac:dyDescent="0.25">
      <c r="A35" s="121" t="s">
        <v>769</v>
      </c>
      <c r="B35" s="121"/>
      <c r="C35" s="35"/>
    </row>
    <row r="36" spans="1:3" x14ac:dyDescent="0.25">
      <c r="A36" s="121" t="s">
        <v>801</v>
      </c>
      <c r="B36" s="121"/>
      <c r="C36" s="35"/>
    </row>
    <row r="37" spans="1:3" ht="13" x14ac:dyDescent="0.25">
      <c r="A37" s="123" t="s">
        <v>770</v>
      </c>
      <c r="B37" s="123"/>
      <c r="C37" s="35"/>
    </row>
    <row r="38" spans="1:3" ht="13" x14ac:dyDescent="0.25">
      <c r="A38" s="129" t="s">
        <v>800</v>
      </c>
      <c r="B38" s="130"/>
      <c r="C38" s="35"/>
    </row>
    <row r="39" spans="1:3" ht="13" x14ac:dyDescent="0.25">
      <c r="A39" s="123" t="s">
        <v>805</v>
      </c>
      <c r="B39" s="123"/>
      <c r="C39" s="35"/>
    </row>
    <row r="40" spans="1:3" ht="13" x14ac:dyDescent="0.25">
      <c r="A40" s="123" t="s">
        <v>765</v>
      </c>
      <c r="B40" s="123"/>
      <c r="C40" s="35"/>
    </row>
    <row r="41" spans="1:3" x14ac:dyDescent="0.25">
      <c r="A41" s="121" t="s">
        <v>767</v>
      </c>
      <c r="B41" s="121"/>
      <c r="C41" s="35"/>
    </row>
    <row r="42" spans="1:3" x14ac:dyDescent="0.25">
      <c r="A42" s="121" t="s">
        <v>769</v>
      </c>
      <c r="B42" s="121"/>
      <c r="C42" s="35"/>
    </row>
    <row r="43" spans="1:3" x14ac:dyDescent="0.25">
      <c r="A43" s="121" t="s">
        <v>801</v>
      </c>
      <c r="B43" s="121"/>
      <c r="C43" s="35"/>
    </row>
    <row r="44" spans="1:3" ht="13" x14ac:dyDescent="0.25">
      <c r="A44" s="123" t="s">
        <v>770</v>
      </c>
      <c r="B44" s="123"/>
      <c r="C44" s="35"/>
    </row>
    <row r="45" spans="1:3" x14ac:dyDescent="0.25">
      <c r="A45" s="120" t="s">
        <v>718</v>
      </c>
      <c r="B45" s="120"/>
      <c r="C45" s="35"/>
    </row>
    <row r="46" spans="1:3" x14ac:dyDescent="0.25">
      <c r="A46" s="120" t="s">
        <v>719</v>
      </c>
      <c r="B46" s="120"/>
      <c r="C46" s="35"/>
    </row>
    <row r="47" spans="1:3" x14ac:dyDescent="0.25">
      <c r="A47" s="120" t="s">
        <v>720</v>
      </c>
      <c r="B47" s="120"/>
      <c r="C47" s="35"/>
    </row>
    <row r="48" spans="1:3" ht="13.5" thickBot="1" x14ac:dyDescent="0.3">
      <c r="A48" s="119" t="s">
        <v>680</v>
      </c>
      <c r="B48" s="119"/>
      <c r="C48" s="49"/>
    </row>
    <row r="49" spans="1:3" ht="26.5" thickBot="1" x14ac:dyDescent="0.3">
      <c r="A49" s="131" t="s">
        <v>681</v>
      </c>
      <c r="B49" s="132"/>
      <c r="C49" s="48" t="s">
        <v>734</v>
      </c>
    </row>
    <row r="50" spans="1:3" x14ac:dyDescent="0.25">
      <c r="A50" s="122" t="s">
        <v>721</v>
      </c>
      <c r="B50" s="122"/>
      <c r="C50" s="47"/>
    </row>
    <row r="51" spans="1:3" x14ac:dyDescent="0.25">
      <c r="A51" s="120" t="s">
        <v>722</v>
      </c>
      <c r="B51" s="120"/>
      <c r="C51" s="35"/>
    </row>
    <row r="52" spans="1:3" x14ac:dyDescent="0.25">
      <c r="A52" s="120" t="s">
        <v>723</v>
      </c>
      <c r="B52" s="120"/>
      <c r="C52" s="35"/>
    </row>
    <row r="53" spans="1:3" x14ac:dyDescent="0.25">
      <c r="A53" s="120" t="s">
        <v>724</v>
      </c>
      <c r="B53" s="120"/>
      <c r="C53" s="35"/>
    </row>
    <row r="54" spans="1:3" x14ac:dyDescent="0.25">
      <c r="A54" s="120" t="s">
        <v>725</v>
      </c>
      <c r="B54" s="120"/>
      <c r="C54" s="35"/>
    </row>
    <row r="55" spans="1:3" x14ac:dyDescent="0.25">
      <c r="A55" s="121" t="s">
        <v>696</v>
      </c>
      <c r="B55" s="121"/>
      <c r="C55" s="35"/>
    </row>
    <row r="56" spans="1:3" x14ac:dyDescent="0.25">
      <c r="A56" s="121" t="s">
        <v>726</v>
      </c>
      <c r="B56" s="121"/>
      <c r="C56" s="35"/>
    </row>
    <row r="57" spans="1:3" x14ac:dyDescent="0.25">
      <c r="A57" s="121" t="s">
        <v>727</v>
      </c>
      <c r="B57" s="121"/>
      <c r="C57" s="35"/>
    </row>
    <row r="58" spans="1:3" x14ac:dyDescent="0.25">
      <c r="A58" s="121" t="s">
        <v>728</v>
      </c>
      <c r="B58" s="121"/>
      <c r="C58" s="35"/>
    </row>
    <row r="59" spans="1:3" ht="13" x14ac:dyDescent="0.25">
      <c r="A59" s="123" t="s">
        <v>729</v>
      </c>
      <c r="B59" s="123"/>
      <c r="C59" s="35"/>
    </row>
    <row r="60" spans="1:3" ht="13" x14ac:dyDescent="0.25">
      <c r="A60" s="123" t="s">
        <v>771</v>
      </c>
      <c r="B60" s="123"/>
      <c r="C60" s="35"/>
    </row>
    <row r="61" spans="1:3" ht="13" x14ac:dyDescent="0.25">
      <c r="A61" s="123" t="s">
        <v>842</v>
      </c>
      <c r="B61" s="123"/>
      <c r="C61" s="35"/>
    </row>
    <row r="62" spans="1:3" x14ac:dyDescent="0.25">
      <c r="A62" s="121" t="s">
        <v>730</v>
      </c>
      <c r="B62" s="121"/>
      <c r="C62" s="35"/>
    </row>
    <row r="63" spans="1:3" ht="13" x14ac:dyDescent="0.25">
      <c r="A63" s="123" t="s">
        <v>772</v>
      </c>
      <c r="B63" s="123"/>
      <c r="C63" s="35"/>
    </row>
    <row r="64" spans="1:3" x14ac:dyDescent="0.25">
      <c r="A64" s="121" t="s">
        <v>700</v>
      </c>
      <c r="B64" s="121"/>
      <c r="C64" s="35"/>
    </row>
    <row r="65" spans="1:3" ht="13" x14ac:dyDescent="0.25">
      <c r="A65" s="118" t="s">
        <v>562</v>
      </c>
      <c r="B65" s="118"/>
      <c r="C65" s="46"/>
    </row>
    <row r="66" spans="1:3" ht="13" x14ac:dyDescent="0.25">
      <c r="A66" s="118" t="s">
        <v>702</v>
      </c>
      <c r="B66" s="118"/>
      <c r="C66" s="46"/>
    </row>
  </sheetData>
  <mergeCells count="59">
    <mergeCell ref="A38:B38"/>
    <mergeCell ref="A21:B21"/>
    <mergeCell ref="A22:B22"/>
    <mergeCell ref="A37:B37"/>
    <mergeCell ref="A32:B32"/>
    <mergeCell ref="A33:B33"/>
    <mergeCell ref="A34:B34"/>
    <mergeCell ref="A35:B35"/>
    <mergeCell ref="A36:B36"/>
    <mergeCell ref="A42:B42"/>
    <mergeCell ref="A44:B44"/>
    <mergeCell ref="A43:B43"/>
    <mergeCell ref="A39:B39"/>
    <mergeCell ref="A40:B40"/>
    <mergeCell ref="A41:B41"/>
    <mergeCell ref="A46:B46"/>
    <mergeCell ref="A58:B58"/>
    <mergeCell ref="A61:B61"/>
    <mergeCell ref="A19:B19"/>
    <mergeCell ref="A64:B64"/>
    <mergeCell ref="A24:B24"/>
    <mergeCell ref="A49:B49"/>
    <mergeCell ref="A57:B57"/>
    <mergeCell ref="A27:B27"/>
    <mergeCell ref="A28:B28"/>
    <mergeCell ref="A29:B29"/>
    <mergeCell ref="A30:B30"/>
    <mergeCell ref="A59:B59"/>
    <mergeCell ref="A62:B62"/>
    <mergeCell ref="A47:B47"/>
    <mergeCell ref="A25:B25"/>
    <mergeCell ref="A1:C1"/>
    <mergeCell ref="A7:B7"/>
    <mergeCell ref="A8:B8"/>
    <mergeCell ref="A9:B9"/>
    <mergeCell ref="A20:B20"/>
    <mergeCell ref="A2:B2"/>
    <mergeCell ref="A3:B3"/>
    <mergeCell ref="A4:B4"/>
    <mergeCell ref="A5:B5"/>
    <mergeCell ref="A6:B6"/>
    <mergeCell ref="A10:B10"/>
    <mergeCell ref="A11:B11"/>
    <mergeCell ref="A65:B65"/>
    <mergeCell ref="A66:B66"/>
    <mergeCell ref="A23:B23"/>
    <mergeCell ref="A52:B52"/>
    <mergeCell ref="A53:B53"/>
    <mergeCell ref="A54:B54"/>
    <mergeCell ref="A55:B55"/>
    <mergeCell ref="A56:B56"/>
    <mergeCell ref="A48:B48"/>
    <mergeCell ref="A50:B50"/>
    <mergeCell ref="A51:B51"/>
    <mergeCell ref="A31:B31"/>
    <mergeCell ref="A45:B45"/>
    <mergeCell ref="A26:B26"/>
    <mergeCell ref="A60:B60"/>
    <mergeCell ref="A63:B63"/>
  </mergeCells>
  <pageMargins left="0.25" right="0.25" top="0.75" bottom="0.75" header="0.3" footer="0.3"/>
  <pageSetup paperSize="123" scale="7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U59"/>
  <sheetViews>
    <sheetView topLeftCell="A52" zoomScaleNormal="100" workbookViewId="0">
      <selection activeCell="A65" sqref="A65"/>
    </sheetView>
  </sheetViews>
  <sheetFormatPr baseColWidth="10" defaultColWidth="0" defaultRowHeight="12.5" x14ac:dyDescent="0.25"/>
  <cols>
    <col min="1" max="1" width="11.1796875" style="5" customWidth="1"/>
    <col min="2" max="2" width="32" style="6" customWidth="1"/>
    <col min="3" max="3" width="14.81640625" style="6" customWidth="1"/>
    <col min="4" max="4" width="44.54296875" customWidth="1"/>
    <col min="5" max="5" width="68.453125" customWidth="1"/>
    <col min="6" max="255" width="8.81640625" hidden="1" customWidth="1"/>
    <col min="256" max="16384" width="57.54296875" hidden="1"/>
  </cols>
  <sheetData>
    <row r="1" spans="1:5" ht="13" x14ac:dyDescent="0.25">
      <c r="A1" s="156" t="s">
        <v>818</v>
      </c>
      <c r="B1" s="157"/>
      <c r="C1" s="157"/>
      <c r="D1" s="157"/>
      <c r="E1" s="157"/>
    </row>
    <row r="2" spans="1:5" ht="13" thickBot="1" x14ac:dyDescent="0.3"/>
    <row r="3" spans="1:5" ht="17.25" customHeight="1" x14ac:dyDescent="0.25">
      <c r="A3" s="136" t="s">
        <v>731</v>
      </c>
      <c r="B3" s="137"/>
      <c r="C3" s="137"/>
      <c r="D3" s="137"/>
      <c r="E3" s="138"/>
    </row>
    <row r="4" spans="1:5" ht="13.5" thickBot="1" x14ac:dyDescent="0.3">
      <c r="A4" s="139" t="s">
        <v>732</v>
      </c>
      <c r="B4" s="140"/>
      <c r="C4" s="140"/>
      <c r="D4" s="140"/>
      <c r="E4" s="141"/>
    </row>
    <row r="5" spans="1:5" ht="26.5" thickBot="1" x14ac:dyDescent="0.3">
      <c r="A5" s="50" t="s">
        <v>733</v>
      </c>
      <c r="B5" s="51" t="s">
        <v>617</v>
      </c>
      <c r="C5" s="52" t="s">
        <v>734</v>
      </c>
      <c r="D5" s="53" t="s">
        <v>735</v>
      </c>
      <c r="E5" s="54" t="s">
        <v>736</v>
      </c>
    </row>
    <row r="6" spans="1:5" ht="127.5" customHeight="1" x14ac:dyDescent="0.25">
      <c r="A6" s="14" t="s">
        <v>620</v>
      </c>
      <c r="B6" s="9" t="s">
        <v>619</v>
      </c>
      <c r="C6" s="15"/>
      <c r="D6" s="16" t="s">
        <v>737</v>
      </c>
      <c r="E6" s="55" t="s">
        <v>738</v>
      </c>
    </row>
    <row r="7" spans="1:5" ht="37.5" x14ac:dyDescent="0.25">
      <c r="A7" s="14" t="s">
        <v>622</v>
      </c>
      <c r="B7" s="9" t="s">
        <v>621</v>
      </c>
      <c r="C7" s="15"/>
      <c r="D7" s="16" t="s">
        <v>737</v>
      </c>
      <c r="E7" s="55"/>
    </row>
    <row r="8" spans="1:5" ht="37.5" x14ac:dyDescent="0.25">
      <c r="A8" s="14" t="s">
        <v>624</v>
      </c>
      <c r="B8" s="9" t="s">
        <v>623</v>
      </c>
      <c r="C8" s="15"/>
      <c r="D8" s="16" t="s">
        <v>737</v>
      </c>
      <c r="E8" s="55"/>
    </row>
    <row r="9" spans="1:5" ht="37.5" x14ac:dyDescent="0.25">
      <c r="A9" s="14" t="s">
        <v>626</v>
      </c>
      <c r="B9" s="17" t="s">
        <v>625</v>
      </c>
      <c r="C9" s="15"/>
      <c r="D9" s="16" t="s">
        <v>737</v>
      </c>
      <c r="E9" s="55"/>
    </row>
    <row r="10" spans="1:5" ht="37.5" x14ac:dyDescent="0.25">
      <c r="A10" s="14" t="s">
        <v>628</v>
      </c>
      <c r="B10" s="18" t="s">
        <v>627</v>
      </c>
      <c r="C10" s="15"/>
      <c r="D10" s="16" t="s">
        <v>737</v>
      </c>
      <c r="E10" s="55"/>
    </row>
    <row r="11" spans="1:5" ht="37.5" x14ac:dyDescent="0.25">
      <c r="A11" s="14" t="s">
        <v>630</v>
      </c>
      <c r="B11" s="18" t="s">
        <v>629</v>
      </c>
      <c r="C11" s="15"/>
      <c r="D11" s="16" t="s">
        <v>737</v>
      </c>
      <c r="E11" s="55"/>
    </row>
    <row r="12" spans="1:5" ht="37.5" x14ac:dyDescent="0.25">
      <c r="A12" s="67" t="s">
        <v>631</v>
      </c>
      <c r="B12" s="18" t="s">
        <v>789</v>
      </c>
      <c r="C12" s="18"/>
      <c r="D12" s="18" t="s">
        <v>737</v>
      </c>
      <c r="E12" s="55"/>
    </row>
    <row r="13" spans="1:5" ht="37.5" x14ac:dyDescent="0.25">
      <c r="A13" s="67" t="s">
        <v>790</v>
      </c>
      <c r="B13" s="18" t="s">
        <v>791</v>
      </c>
      <c r="C13" s="18"/>
      <c r="D13" s="18" t="s">
        <v>737</v>
      </c>
      <c r="E13" s="55"/>
    </row>
    <row r="14" spans="1:5" ht="37.5" x14ac:dyDescent="0.25">
      <c r="A14" s="14" t="s">
        <v>633</v>
      </c>
      <c r="B14" s="18" t="s">
        <v>632</v>
      </c>
      <c r="C14" s="63"/>
      <c r="D14" s="16" t="s">
        <v>737</v>
      </c>
      <c r="E14" s="55"/>
    </row>
    <row r="15" spans="1:5" ht="37.5" x14ac:dyDescent="0.25">
      <c r="A15" s="14" t="s">
        <v>635</v>
      </c>
      <c r="B15" s="18" t="s">
        <v>634</v>
      </c>
      <c r="C15" s="63"/>
      <c r="D15" s="16" t="s">
        <v>737</v>
      </c>
      <c r="E15" s="55"/>
    </row>
    <row r="16" spans="1:5" ht="37.5" x14ac:dyDescent="0.25">
      <c r="A16" s="14" t="s">
        <v>637</v>
      </c>
      <c r="B16" s="18" t="s">
        <v>636</v>
      </c>
      <c r="C16" s="15"/>
      <c r="D16" s="16" t="s">
        <v>737</v>
      </c>
      <c r="E16" s="55"/>
    </row>
    <row r="17" spans="1:5" ht="62.5" x14ac:dyDescent="0.25">
      <c r="A17" s="14" t="s">
        <v>639</v>
      </c>
      <c r="B17" s="9" t="s">
        <v>638</v>
      </c>
      <c r="C17" s="15"/>
      <c r="D17" s="16" t="s">
        <v>737</v>
      </c>
      <c r="E17" s="55"/>
    </row>
    <row r="18" spans="1:5" ht="37.5" x14ac:dyDescent="0.25">
      <c r="A18" s="14" t="s">
        <v>641</v>
      </c>
      <c r="B18" s="9" t="s">
        <v>640</v>
      </c>
      <c r="C18" s="15"/>
      <c r="D18" s="16" t="s">
        <v>737</v>
      </c>
      <c r="E18" s="55"/>
    </row>
    <row r="19" spans="1:5" ht="37.5" x14ac:dyDescent="0.25">
      <c r="A19" s="14" t="s">
        <v>643</v>
      </c>
      <c r="B19" s="9" t="s">
        <v>642</v>
      </c>
      <c r="C19" s="15"/>
      <c r="D19" s="16" t="s">
        <v>737</v>
      </c>
      <c r="E19" s="55"/>
    </row>
    <row r="20" spans="1:5" ht="37.5" x14ac:dyDescent="0.25">
      <c r="A20" s="14" t="s">
        <v>645</v>
      </c>
      <c r="B20" s="18" t="s">
        <v>644</v>
      </c>
      <c r="C20" s="15"/>
      <c r="D20" s="16" t="s">
        <v>737</v>
      </c>
      <c r="E20" s="55"/>
    </row>
    <row r="21" spans="1:5" ht="37.5" x14ac:dyDescent="0.25">
      <c r="A21" s="14" t="s">
        <v>647</v>
      </c>
      <c r="B21" s="18" t="s">
        <v>646</v>
      </c>
      <c r="C21" s="15"/>
      <c r="D21" s="16" t="s">
        <v>737</v>
      </c>
      <c r="E21" s="55"/>
    </row>
    <row r="22" spans="1:5" ht="37.5" x14ac:dyDescent="0.25">
      <c r="A22" s="14" t="s">
        <v>649</v>
      </c>
      <c r="B22" s="9" t="s">
        <v>648</v>
      </c>
      <c r="C22" s="15"/>
      <c r="D22" s="16" t="s">
        <v>737</v>
      </c>
      <c r="E22" s="55"/>
    </row>
    <row r="23" spans="1:5" ht="37.5" x14ac:dyDescent="0.25">
      <c r="A23" s="14" t="s">
        <v>651</v>
      </c>
      <c r="B23" s="9" t="s">
        <v>650</v>
      </c>
      <c r="C23" s="15"/>
      <c r="D23" s="16" t="s">
        <v>737</v>
      </c>
      <c r="E23" s="55"/>
    </row>
    <row r="24" spans="1:5" ht="37.5" x14ac:dyDescent="0.25">
      <c r="A24" s="14" t="s">
        <v>653</v>
      </c>
      <c r="B24" s="9" t="s">
        <v>652</v>
      </c>
      <c r="C24" s="15"/>
      <c r="D24" s="16" t="s">
        <v>737</v>
      </c>
      <c r="E24" s="55"/>
    </row>
    <row r="25" spans="1:5" ht="39" customHeight="1" thickBot="1" x14ac:dyDescent="0.3">
      <c r="A25" s="14" t="s">
        <v>655</v>
      </c>
      <c r="B25" s="9" t="s">
        <v>654</v>
      </c>
      <c r="C25" s="15"/>
      <c r="D25" s="16" t="s">
        <v>737</v>
      </c>
      <c r="E25" s="55"/>
    </row>
    <row r="26" spans="1:5" ht="13.5" thickBot="1" x14ac:dyDescent="0.3">
      <c r="A26" s="50" t="s">
        <v>733</v>
      </c>
      <c r="B26" s="51" t="s">
        <v>739</v>
      </c>
      <c r="C26" s="52"/>
      <c r="D26" s="51" t="s">
        <v>735</v>
      </c>
      <c r="E26" s="54" t="s">
        <v>736</v>
      </c>
    </row>
    <row r="27" spans="1:5" ht="127.5" customHeight="1" x14ac:dyDescent="0.25">
      <c r="A27" s="14" t="s">
        <v>659</v>
      </c>
      <c r="B27" s="18" t="s">
        <v>658</v>
      </c>
      <c r="C27" s="15"/>
      <c r="D27" s="16" t="s">
        <v>737</v>
      </c>
      <c r="E27" s="55" t="s">
        <v>738</v>
      </c>
    </row>
    <row r="28" spans="1:5" ht="37.5" x14ac:dyDescent="0.25">
      <c r="A28" s="14" t="s">
        <v>661</v>
      </c>
      <c r="B28" s="18" t="s">
        <v>660</v>
      </c>
      <c r="C28" s="15"/>
      <c r="D28" s="16" t="s">
        <v>737</v>
      </c>
      <c r="E28" s="55"/>
    </row>
    <row r="29" spans="1:5" ht="37.5" x14ac:dyDescent="0.25">
      <c r="A29" s="66" t="s">
        <v>663</v>
      </c>
      <c r="B29" s="67" t="s">
        <v>662</v>
      </c>
      <c r="C29" s="68"/>
      <c r="D29" s="69" t="s">
        <v>737</v>
      </c>
      <c r="E29" s="55"/>
    </row>
    <row r="30" spans="1:5" ht="37" customHeight="1" x14ac:dyDescent="0.25">
      <c r="A30" s="66" t="s">
        <v>784</v>
      </c>
      <c r="B30" s="67" t="s">
        <v>785</v>
      </c>
      <c r="C30" s="68"/>
      <c r="D30" s="69"/>
      <c r="E30" s="55"/>
    </row>
    <row r="31" spans="1:5" ht="37" customHeight="1" x14ac:dyDescent="0.25">
      <c r="A31" s="66" t="s">
        <v>786</v>
      </c>
      <c r="B31" s="67" t="s">
        <v>787</v>
      </c>
      <c r="C31" s="68"/>
      <c r="D31" s="69"/>
      <c r="E31" s="55"/>
    </row>
    <row r="32" spans="1:5" ht="37.5" x14ac:dyDescent="0.25">
      <c r="A32" s="66" t="s">
        <v>664</v>
      </c>
      <c r="B32" s="67" t="s">
        <v>802</v>
      </c>
      <c r="C32" s="68"/>
      <c r="D32" s="69" t="s">
        <v>737</v>
      </c>
      <c r="E32" s="55"/>
    </row>
    <row r="33" spans="1:5" ht="13" x14ac:dyDescent="0.25">
      <c r="A33" s="66" t="s">
        <v>803</v>
      </c>
      <c r="B33" s="67" t="s">
        <v>785</v>
      </c>
      <c r="C33" s="68"/>
      <c r="D33" s="69"/>
      <c r="E33" s="55"/>
    </row>
    <row r="34" spans="1:5" ht="26" x14ac:dyDescent="0.25">
      <c r="A34" s="66" t="s">
        <v>804</v>
      </c>
      <c r="B34" s="67" t="s">
        <v>787</v>
      </c>
      <c r="C34" s="68"/>
      <c r="D34" s="69"/>
      <c r="E34" s="55"/>
    </row>
    <row r="35" spans="1:5" ht="37.5" x14ac:dyDescent="0.25">
      <c r="A35" s="14" t="s">
        <v>665</v>
      </c>
      <c r="B35" s="18" t="s">
        <v>740</v>
      </c>
      <c r="C35" s="15"/>
      <c r="D35" s="16" t="s">
        <v>737</v>
      </c>
      <c r="E35" s="55"/>
    </row>
    <row r="36" spans="1:5" ht="37.5" x14ac:dyDescent="0.25">
      <c r="A36" s="14" t="s">
        <v>667</v>
      </c>
      <c r="B36" s="18" t="s">
        <v>666</v>
      </c>
      <c r="C36" s="15"/>
      <c r="D36" s="16" t="s">
        <v>737</v>
      </c>
      <c r="E36" s="55"/>
    </row>
    <row r="37" spans="1:5" ht="37.5" x14ac:dyDescent="0.25">
      <c r="A37" s="14" t="s">
        <v>669</v>
      </c>
      <c r="B37" s="18" t="s">
        <v>668</v>
      </c>
      <c r="C37" s="15"/>
      <c r="D37" s="16" t="s">
        <v>737</v>
      </c>
      <c r="E37" s="55"/>
    </row>
    <row r="38" spans="1:5" ht="37.5" x14ac:dyDescent="0.25">
      <c r="A38" s="14" t="s">
        <v>671</v>
      </c>
      <c r="B38" s="18" t="s">
        <v>670</v>
      </c>
      <c r="C38" s="15"/>
      <c r="D38" s="16" t="s">
        <v>737</v>
      </c>
      <c r="E38" s="55"/>
    </row>
    <row r="39" spans="1:5" ht="37.5" x14ac:dyDescent="0.25">
      <c r="A39" s="14" t="s">
        <v>673</v>
      </c>
      <c r="B39" s="18" t="s">
        <v>672</v>
      </c>
      <c r="C39" s="15"/>
      <c r="D39" s="16" t="s">
        <v>737</v>
      </c>
      <c r="E39" s="55"/>
    </row>
    <row r="40" spans="1:5" ht="37.5" x14ac:dyDescent="0.25">
      <c r="A40" s="14" t="s">
        <v>675</v>
      </c>
      <c r="B40" s="18" t="s">
        <v>674</v>
      </c>
      <c r="C40" s="15"/>
      <c r="D40" s="16" t="s">
        <v>737</v>
      </c>
      <c r="E40" s="55"/>
    </row>
    <row r="41" spans="1:5" ht="37.5" x14ac:dyDescent="0.25">
      <c r="A41" s="14" t="s">
        <v>677</v>
      </c>
      <c r="B41" s="18" t="s">
        <v>676</v>
      </c>
      <c r="C41" s="15"/>
      <c r="D41" s="16" t="s">
        <v>737</v>
      </c>
      <c r="E41" s="55"/>
    </row>
    <row r="42" spans="1:5" ht="38" thickBot="1" x14ac:dyDescent="0.3">
      <c r="A42" s="14" t="s">
        <v>679</v>
      </c>
      <c r="B42" s="18" t="s">
        <v>678</v>
      </c>
      <c r="C42" s="15"/>
      <c r="D42" s="16" t="s">
        <v>737</v>
      </c>
      <c r="E42" s="55"/>
    </row>
    <row r="43" spans="1:5" ht="26.5" thickBot="1" x14ac:dyDescent="0.3">
      <c r="A43" s="50" t="s">
        <v>733</v>
      </c>
      <c r="B43" s="51" t="s">
        <v>509</v>
      </c>
      <c r="C43" s="52" t="s">
        <v>734</v>
      </c>
      <c r="D43" s="51" t="s">
        <v>735</v>
      </c>
      <c r="E43" s="54" t="s">
        <v>736</v>
      </c>
    </row>
    <row r="44" spans="1:5" ht="127.5" customHeight="1" x14ac:dyDescent="0.25">
      <c r="A44" s="14" t="s">
        <v>683</v>
      </c>
      <c r="B44" s="18" t="s">
        <v>682</v>
      </c>
      <c r="C44" s="15"/>
      <c r="D44" s="16" t="s">
        <v>737</v>
      </c>
      <c r="E44" s="55" t="s">
        <v>738</v>
      </c>
    </row>
    <row r="45" spans="1:5" ht="37.5" x14ac:dyDescent="0.25">
      <c r="A45" s="14" t="s">
        <v>685</v>
      </c>
      <c r="B45" s="18" t="s">
        <v>684</v>
      </c>
      <c r="C45" s="15"/>
      <c r="D45" s="16" t="s">
        <v>737</v>
      </c>
      <c r="E45" s="55"/>
    </row>
    <row r="46" spans="1:5" ht="37.5" x14ac:dyDescent="0.25">
      <c r="A46" s="14" t="s">
        <v>687</v>
      </c>
      <c r="B46" s="18" t="s">
        <v>686</v>
      </c>
      <c r="C46" s="15"/>
      <c r="D46" s="16" t="s">
        <v>737</v>
      </c>
      <c r="E46" s="55"/>
    </row>
    <row r="47" spans="1:5" ht="37.5" x14ac:dyDescent="0.25">
      <c r="A47" s="14" t="s">
        <v>689</v>
      </c>
      <c r="B47" s="18" t="s">
        <v>688</v>
      </c>
      <c r="C47" s="15"/>
      <c r="D47" s="16" t="s">
        <v>737</v>
      </c>
      <c r="E47" s="55"/>
    </row>
    <row r="48" spans="1:5" ht="37.5" x14ac:dyDescent="0.25">
      <c r="A48" s="14" t="s">
        <v>691</v>
      </c>
      <c r="B48" s="18" t="s">
        <v>690</v>
      </c>
      <c r="C48" s="99"/>
      <c r="D48" s="61" t="s">
        <v>737</v>
      </c>
      <c r="E48" s="55"/>
    </row>
    <row r="49" spans="1:5" ht="37.5" x14ac:dyDescent="0.25">
      <c r="A49" s="14" t="s">
        <v>693</v>
      </c>
      <c r="B49" s="18" t="s">
        <v>692</v>
      </c>
      <c r="C49" s="99"/>
      <c r="D49" s="61" t="s">
        <v>737</v>
      </c>
      <c r="E49" s="55"/>
    </row>
    <row r="50" spans="1:5" ht="42" customHeight="1" x14ac:dyDescent="0.25">
      <c r="A50" s="66" t="s">
        <v>741</v>
      </c>
      <c r="B50" s="67" t="s">
        <v>742</v>
      </c>
      <c r="C50" s="100"/>
      <c r="D50" s="70" t="s">
        <v>737</v>
      </c>
      <c r="E50" s="71"/>
    </row>
    <row r="51" spans="1:5" ht="42" customHeight="1" x14ac:dyDescent="0.25">
      <c r="A51" s="66" t="s">
        <v>743</v>
      </c>
      <c r="B51" s="67" t="s">
        <v>744</v>
      </c>
      <c r="C51" s="100"/>
      <c r="D51" s="70" t="s">
        <v>737</v>
      </c>
      <c r="E51" s="101" t="s">
        <v>788</v>
      </c>
    </row>
    <row r="52" spans="1:5" ht="37.5" x14ac:dyDescent="0.25">
      <c r="A52" s="14" t="s">
        <v>695</v>
      </c>
      <c r="B52" s="18" t="s">
        <v>694</v>
      </c>
      <c r="C52" s="99"/>
      <c r="D52" s="61" t="s">
        <v>737</v>
      </c>
      <c r="E52" s="55"/>
    </row>
    <row r="53" spans="1:5" ht="37.5" x14ac:dyDescent="0.25">
      <c r="A53" s="14" t="s">
        <v>697</v>
      </c>
      <c r="B53" s="18" t="s">
        <v>696</v>
      </c>
      <c r="C53" s="99"/>
      <c r="D53" s="61" t="s">
        <v>737</v>
      </c>
      <c r="E53" s="55"/>
    </row>
    <row r="54" spans="1:5" ht="44.5" customHeight="1" x14ac:dyDescent="0.25">
      <c r="A54" s="66" t="s">
        <v>745</v>
      </c>
      <c r="B54" s="67" t="s">
        <v>746</v>
      </c>
      <c r="C54" s="100"/>
      <c r="D54" s="72" t="s">
        <v>505</v>
      </c>
      <c r="E54" s="71"/>
    </row>
    <row r="55" spans="1:5" ht="44.5" customHeight="1" x14ac:dyDescent="0.25">
      <c r="A55" s="66" t="s">
        <v>747</v>
      </c>
      <c r="B55" s="67" t="s">
        <v>748</v>
      </c>
      <c r="C55" s="100"/>
      <c r="D55" s="101" t="s">
        <v>737</v>
      </c>
      <c r="E55" s="101" t="s">
        <v>788</v>
      </c>
    </row>
    <row r="56" spans="1:5" ht="37.5" x14ac:dyDescent="0.25">
      <c r="A56" s="14" t="s">
        <v>699</v>
      </c>
      <c r="B56" s="18" t="s">
        <v>698</v>
      </c>
      <c r="C56" s="99"/>
      <c r="D56" s="61" t="s">
        <v>737</v>
      </c>
      <c r="E56" s="55"/>
    </row>
    <row r="57" spans="1:5" ht="37.5" x14ac:dyDescent="0.25">
      <c r="A57" s="56" t="s">
        <v>701</v>
      </c>
      <c r="B57" s="18" t="s">
        <v>700</v>
      </c>
      <c r="C57" s="99"/>
      <c r="D57" s="61" t="s">
        <v>737</v>
      </c>
      <c r="E57" s="55"/>
    </row>
    <row r="58" spans="1:5" x14ac:dyDescent="0.25">
      <c r="A58" s="102"/>
      <c r="B58" s="103"/>
      <c r="C58" s="103"/>
      <c r="D58" s="104"/>
      <c r="E58" s="104"/>
    </row>
    <row r="59" spans="1:5" s="19" customFormat="1" ht="13" x14ac:dyDescent="0.25">
      <c r="A59" s="73" t="s">
        <v>749</v>
      </c>
      <c r="B59" s="18" t="s">
        <v>750</v>
      </c>
      <c r="C59" s="9"/>
      <c r="D59" s="74"/>
      <c r="E59" s="72" t="s">
        <v>751</v>
      </c>
    </row>
  </sheetData>
  <mergeCells count="3">
    <mergeCell ref="A3:E3"/>
    <mergeCell ref="A4:E4"/>
    <mergeCell ref="A1:E1"/>
  </mergeCells>
  <dataValidations count="1">
    <dataValidation type="textLength" allowBlank="1" showInputMessage="1" showErrorMessage="1" error="Escriba un texto " promptTitle="Cualquier contenido" sqref="E6:E25 E44 E27" xr:uid="{00000000-0002-0000-0400-000000000000}">
      <formula1>0</formula1>
      <formula2>3500</formula2>
    </dataValidation>
  </dataValidations>
  <pageMargins left="0.25" right="0.25" top="0.75" bottom="0.75" header="0.3" footer="0.3"/>
  <pageSetup paperSize="123" scale="6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8E9AF2439FA7E4E988314C44DB5AA59" ma:contentTypeVersion="4" ma:contentTypeDescription="Create a new document." ma:contentTypeScope="" ma:versionID="2c5a09b80c1fd93302390f922635c7dd">
  <xsd:schema xmlns:xsd="http://www.w3.org/2001/XMLSchema" xmlns:xs="http://www.w3.org/2001/XMLSchema" xmlns:p="http://schemas.microsoft.com/office/2006/metadata/properties" xmlns:ns2="95a0a79e-7ff5-48b1-9982-9626409a05d1" targetNamespace="http://schemas.microsoft.com/office/2006/metadata/properties" ma:root="true" ma:fieldsID="df3ec597f10fb24804f0133d03624874" ns2:_="">
    <xsd:import namespace="95a0a79e-7ff5-48b1-9982-9626409a05d1"/>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a0a79e-7ff5-48b1-9982-9626409a05d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C7FAFD-C900-4E40-A7F0-EBE5DA2A8E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5a0a79e-7ff5-48b1-9982-9626409a05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97FD2B0-91AF-4019-AAC1-D43B7ED95622}">
  <ds:schemaRefs>
    <ds:schemaRef ds:uri="http://www.w3.org/XML/1998/namespace"/>
    <ds:schemaRef ds:uri="http://purl.org/dc/dcmitype/"/>
    <ds:schemaRef ds:uri="http://purl.org/dc/terms/"/>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95a0a79e-7ff5-48b1-9982-9626409a05d1"/>
    <ds:schemaRef ds:uri="http://schemas.microsoft.com/office/2006/metadata/properties"/>
  </ds:schemaRefs>
</ds:datastoreItem>
</file>

<file path=customXml/itemProps3.xml><?xml version="1.0" encoding="utf-8"?>
<ds:datastoreItem xmlns:ds="http://schemas.openxmlformats.org/officeDocument/2006/customXml" ds:itemID="{5225D397-F180-4B8B-BEE6-EF71054285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CARATULA</vt:lpstr>
      <vt:lpstr>HOJA DE TRABAJO</vt:lpstr>
      <vt:lpstr>ESTADO DE SITUACION FIN</vt:lpstr>
      <vt:lpstr>NOTAS DE REVELACIÓN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Arturo Bernal Chaparro</dc:creator>
  <cp:keywords/>
  <dc:description/>
  <cp:lastModifiedBy>Superintendencia Financiera de Colombia</cp:lastModifiedBy>
  <cp:revision/>
  <cp:lastPrinted>2025-09-05T17:36:45Z</cp:lastPrinted>
  <dcterms:created xsi:type="dcterms:W3CDTF">2014-02-11T18:46:13Z</dcterms:created>
  <dcterms:modified xsi:type="dcterms:W3CDTF">2025-09-05T17:47:50Z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0x01010008E9AF2439FA7E4E988314C44DB5AA59</vt:lpwstr>
  </property>
</Properties>
</file>